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6" yWindow="62" windowWidth="19791" windowHeight="8012"/>
  </bookViews>
  <sheets>
    <sheet name="План по продуктам" sheetId="8" r:id="rId1"/>
  </sheets>
  <calcPr calcId="144525"/>
</workbook>
</file>

<file path=xl/calcChain.xml><?xml version="1.0" encoding="utf-8"?>
<calcChain xmlns="http://schemas.openxmlformats.org/spreadsheetml/2006/main">
  <c r="J179" i="8" l="1"/>
  <c r="J178" i="8"/>
  <c r="J177" i="8" l="1"/>
  <c r="J176" i="8"/>
  <c r="J175" i="8"/>
  <c r="J174" i="8"/>
  <c r="J173" i="8"/>
  <c r="J172" i="8"/>
  <c r="J171" i="8"/>
  <c r="J170" i="8"/>
  <c r="J169" i="8"/>
  <c r="J168" i="8"/>
  <c r="J167" i="8"/>
  <c r="J166" i="8"/>
  <c r="J165" i="8"/>
  <c r="J164" i="8"/>
  <c r="J163" i="8"/>
  <c r="J162" i="8"/>
  <c r="J161" i="8"/>
  <c r="J160" i="8"/>
  <c r="J159" i="8"/>
  <c r="J158" i="8"/>
  <c r="J157" i="8"/>
  <c r="J156" i="8"/>
  <c r="J155" i="8"/>
  <c r="J154" i="8"/>
  <c r="J153" i="8"/>
  <c r="J152" i="8"/>
  <c r="J151" i="8"/>
  <c r="J150" i="8"/>
  <c r="J149" i="8"/>
  <c r="J148" i="8"/>
  <c r="J147" i="8"/>
  <c r="J146" i="8"/>
  <c r="J145" i="8"/>
  <c r="J144" i="8"/>
  <c r="J143" i="8"/>
  <c r="J142" i="8"/>
  <c r="J141" i="8"/>
  <c r="J140" i="8"/>
  <c r="J139" i="8"/>
  <c r="J138" i="8"/>
  <c r="J137" i="8"/>
  <c r="J136" i="8"/>
  <c r="J135" i="8"/>
  <c r="J134" i="8"/>
  <c r="J133" i="8"/>
  <c r="J132" i="8"/>
  <c r="J131" i="8"/>
  <c r="J130" i="8"/>
  <c r="J129" i="8"/>
  <c r="J128" i="8"/>
  <c r="J127" i="8"/>
  <c r="J126" i="8"/>
  <c r="J125" i="8"/>
  <c r="J124" i="8"/>
  <c r="J123" i="8"/>
  <c r="J122" i="8"/>
  <c r="J121" i="8"/>
  <c r="J120" i="8"/>
  <c r="J119" i="8"/>
  <c r="J118" i="8"/>
  <c r="J117" i="8"/>
  <c r="J116" i="8"/>
  <c r="J115" i="8"/>
  <c r="J114" i="8"/>
  <c r="J113" i="8"/>
  <c r="J112" i="8"/>
  <c r="J111" i="8"/>
  <c r="J110" i="8"/>
  <c r="J109" i="8"/>
  <c r="J108" i="8"/>
  <c r="J107" i="8"/>
  <c r="J106" i="8"/>
  <c r="J105" i="8"/>
  <c r="J104" i="8"/>
  <c r="J103" i="8"/>
  <c r="J102" i="8"/>
  <c r="J101" i="8"/>
  <c r="J100" i="8"/>
  <c r="J99" i="8"/>
  <c r="J98" i="8"/>
  <c r="J97" i="8"/>
  <c r="J96" i="8"/>
  <c r="J95" i="8"/>
  <c r="J94" i="8"/>
  <c r="J93" i="8"/>
  <c r="J92" i="8"/>
  <c r="J91" i="8"/>
  <c r="J90" i="8"/>
  <c r="J89" i="8"/>
  <c r="J88" i="8"/>
  <c r="J87" i="8"/>
  <c r="J86" i="8"/>
  <c r="J85" i="8"/>
  <c r="J84" i="8"/>
  <c r="J83" i="8"/>
  <c r="J82" i="8"/>
  <c r="J81" i="8"/>
  <c r="J80" i="8"/>
  <c r="J79" i="8"/>
  <c r="J78" i="8"/>
  <c r="J77" i="8"/>
  <c r="J76" i="8"/>
  <c r="J75" i="8"/>
  <c r="J74" i="8"/>
  <c r="J73" i="8"/>
  <c r="J72" i="8"/>
  <c r="J71" i="8"/>
  <c r="J70" i="8"/>
  <c r="J69" i="8"/>
  <c r="J68" i="8"/>
  <c r="J67" i="8"/>
  <c r="J66" i="8"/>
  <c r="J65" i="8"/>
  <c r="J64" i="8"/>
  <c r="J63" i="8"/>
  <c r="J62" i="8"/>
  <c r="J61" i="8"/>
  <c r="J60" i="8"/>
  <c r="J59" i="8"/>
  <c r="J58" i="8"/>
  <c r="J57" i="8"/>
  <c r="J56" i="8"/>
  <c r="J55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</calcChain>
</file>

<file path=xl/sharedStrings.xml><?xml version="1.0" encoding="utf-8"?>
<sst xmlns="http://schemas.openxmlformats.org/spreadsheetml/2006/main" count="1355" uniqueCount="301">
  <si>
    <t>№ п/п</t>
  </si>
  <si>
    <t>Вид предмета приобретения</t>
  </si>
  <si>
    <t>Ед.  изм.</t>
  </si>
  <si>
    <t>Кол-во, объём</t>
  </si>
  <si>
    <t>Цена, тенге</t>
  </si>
  <si>
    <t>Общая сумма, утвержденная для закупки, тенге</t>
  </si>
  <si>
    <t>Срок поставки товара</t>
  </si>
  <si>
    <t>Место оказания поставки товара</t>
  </si>
  <si>
    <t>Наименование приобретаемых товаров на гос. языке</t>
  </si>
  <si>
    <t>Характеристика (опиание) товаров на гос.  языке</t>
  </si>
  <si>
    <t>Наименование приобретаемых товаров на рус.  языке</t>
  </si>
  <si>
    <t>Характеристика (опиание) товаров на рус. языке</t>
  </si>
  <si>
    <t>товар</t>
  </si>
  <si>
    <t>Хименко 4</t>
  </si>
  <si>
    <t>Вафли</t>
  </si>
  <si>
    <t>Огурцы маринованные- цельные, в банках по 2 л.</t>
  </si>
  <si>
    <t>Кисель- өлшеніп салынған, жеміс-жидекті, құрғақ, брикетте</t>
  </si>
  <si>
    <t xml:space="preserve">Маринадталған қияр - тұтас, банкеде 2 л. </t>
  </si>
  <si>
    <t>Мясо говядины</t>
  </si>
  <si>
    <t>1кат., задняя часть туши.</t>
  </si>
  <si>
    <t>1 санатты, сан еті.</t>
  </si>
  <si>
    <t>Қара мал еті</t>
  </si>
  <si>
    <t>Куры</t>
  </si>
  <si>
    <t>бройлерные, категория 1</t>
  </si>
  <si>
    <t>Тауық</t>
  </si>
  <si>
    <t>бройлер,1 санатты</t>
  </si>
  <si>
    <t>Молоко</t>
  </si>
  <si>
    <t>питьевое, коровье, пастеризованное, жирностью 3,2 %,  срок хранения 5- 7 дней, пакетированное (в мягких пакетах)</t>
  </si>
  <si>
    <t>ішетін, сиырдікі, пастерленген, майлығы 3,2 %, сақтау мерзімі 5-7 күн,  пакетке оралған (жұқа пакеттерде)</t>
  </si>
  <si>
    <t>Сут</t>
  </si>
  <si>
    <t>Сметана</t>
  </si>
  <si>
    <t>фасованная, в пластиковой упаковке весом 200 гр, жирность 15%</t>
  </si>
  <si>
    <t>Ряженка</t>
  </si>
  <si>
    <t>в пакетах по 0,5 л, жирность 2,5 %</t>
  </si>
  <si>
    <t>Айран</t>
  </si>
  <si>
    <t>пакеттерде 0,5 л, майлығы 2,5 %</t>
  </si>
  <si>
    <t xml:space="preserve">весовой, жирностью 9 % </t>
  </si>
  <si>
    <t xml:space="preserve">Творог </t>
  </si>
  <si>
    <t>Сүзбе</t>
  </si>
  <si>
    <t>Ірімшік</t>
  </si>
  <si>
    <t>қатты сорттардан,  майлығы 15-20 %</t>
  </si>
  <si>
    <t>твердых сортов, жирностью 15-20%</t>
  </si>
  <si>
    <t>Сыр</t>
  </si>
  <si>
    <t xml:space="preserve"> 1 сорт, жирностью 72,5 % , без растительных добавок, монолитом</t>
  </si>
  <si>
    <t xml:space="preserve">Масло сливочное </t>
  </si>
  <si>
    <t>Сары май</t>
  </si>
  <si>
    <t>1 сортты, майлығы 72,5 % ,  өсімдік қосымшаларсыз, монолитпен</t>
  </si>
  <si>
    <t>1 сорт, жирностью 72,5 % , без растительных добавок, монолитом</t>
  </si>
  <si>
    <t xml:space="preserve">Масло растительное </t>
  </si>
  <si>
    <t>күнбағысты, тазартылған, иіссіз, иісі кептірілген,  барлық салмағы 1 литр</t>
  </si>
  <si>
    <t>Өсімдік майы</t>
  </si>
  <si>
    <t xml:space="preserve"> подсолнечное, рафинированное, без запаха, дезодорированное, массой нетто  1 литр</t>
  </si>
  <si>
    <t>Хлеб пшеничный</t>
  </si>
  <si>
    <t xml:space="preserve"> 1 сортты, салмағы 720 гр</t>
  </si>
  <si>
    <t>Бидай наны</t>
  </si>
  <si>
    <t>кг</t>
  </si>
  <si>
    <t>Штука</t>
  </si>
  <si>
    <t>литр</t>
  </si>
  <si>
    <t>бутылка</t>
  </si>
  <si>
    <t>банка</t>
  </si>
  <si>
    <t>пачка</t>
  </si>
  <si>
    <t>пластмасты орамада оралған, барлық салмағы 200 гр, майлығы 15%</t>
  </si>
  <si>
    <t>Қаймақ</t>
  </si>
  <si>
    <t>Хлеб ржаной</t>
  </si>
  <si>
    <t>вес  720 гр</t>
  </si>
  <si>
    <t>сорт 1, вес  720гр</t>
  </si>
  <si>
    <t xml:space="preserve"> күнбағысты, тазартылған, иіссіз, иісі кептірілген, барлық салмағы 1 литр</t>
  </si>
  <si>
    <t xml:space="preserve"> өлшеніп салынған, майлығы 9 %</t>
  </si>
  <si>
    <t>Мука</t>
  </si>
  <si>
    <t xml:space="preserve">пшеничная, хлебопекарная, высший сорт </t>
  </si>
  <si>
    <t>бидайлы, наубайханалық, жоғары сортты</t>
  </si>
  <si>
    <t>Ұн</t>
  </si>
  <si>
    <t>Минтай</t>
  </si>
  <si>
    <t xml:space="preserve">рыба, свеже-мороженная, без головы. </t>
  </si>
  <si>
    <t>балық, жаңа қатырылған, бассыз</t>
  </si>
  <si>
    <t>Сельдь</t>
  </si>
  <si>
    <t>свежемороженная, крупная</t>
  </si>
  <si>
    <t>Май шабақ</t>
  </si>
  <si>
    <t>жаңа қатырылған, ірі</t>
  </si>
  <si>
    <t>Горбуша</t>
  </si>
  <si>
    <t xml:space="preserve"> жаңа қатырылған, ірі</t>
  </si>
  <si>
    <t>Құныс балығы</t>
  </si>
  <si>
    <t>Рыбные консервы</t>
  </si>
  <si>
    <t>в жестяных банках  весом по 240 гр., с добавлением растительного масла</t>
  </si>
  <si>
    <t>Консервіленген балық</t>
  </si>
  <si>
    <t xml:space="preserve"> қаңылтыр банкеде, салмағы 240 гр., өсімдік майының қосылыуымен</t>
  </si>
  <si>
    <t xml:space="preserve"> консервированный, в банках по 340 гр.</t>
  </si>
  <si>
    <t>Горошек зеленый</t>
  </si>
  <si>
    <t>Жасыл бұршақ</t>
  </si>
  <si>
    <t>консервіленген, банкеде 340 гр.</t>
  </si>
  <si>
    <t xml:space="preserve">Крупа пшеничная  </t>
  </si>
  <si>
    <t>весовая, очищенная, дробленная.</t>
  </si>
  <si>
    <t>Бидай жармасы</t>
  </si>
  <si>
    <t>өлшеніп салынған, тазартылған, үгітілген</t>
  </si>
  <si>
    <t xml:space="preserve">Крупа кукурузная </t>
  </si>
  <si>
    <t>Жүгері жармасы</t>
  </si>
  <si>
    <t xml:space="preserve"> өлшеніп салынған, тазартылған, үгітілген</t>
  </si>
  <si>
    <t>Ұнтақ жармасы</t>
  </si>
  <si>
    <t xml:space="preserve">Крупа манная </t>
  </si>
  <si>
    <t xml:space="preserve"> полипропиленді қапта, тазартылған, салмағы 10 кг</t>
  </si>
  <si>
    <t xml:space="preserve"> в полипропиленовых мешках, очищенная, массой 10 кг</t>
  </si>
  <si>
    <t>2 кв. 2016 г.</t>
  </si>
  <si>
    <t>4 кв. 2016 г.</t>
  </si>
  <si>
    <t xml:space="preserve">Горох </t>
  </si>
  <si>
    <t>Бұршақ</t>
  </si>
  <si>
    <t>Түйебұршақ</t>
  </si>
  <si>
    <t xml:space="preserve">Фасоль </t>
  </si>
  <si>
    <t>Күріш</t>
  </si>
  <si>
    <t xml:space="preserve">Рис </t>
  </si>
  <si>
    <t>тегістелген, өлшеніп салынған</t>
  </si>
  <si>
    <t xml:space="preserve"> шлифованный, весовой</t>
  </si>
  <si>
    <t>Геркулес жармасы</t>
  </si>
  <si>
    <t xml:space="preserve">Крупа геркулес </t>
  </si>
  <si>
    <t>өлшеніп салынған, тазартылған</t>
  </si>
  <si>
    <t xml:space="preserve"> весовой, очищенный</t>
  </si>
  <si>
    <t>Тары жармасы</t>
  </si>
  <si>
    <t xml:space="preserve">Крупа  пшено </t>
  </si>
  <si>
    <t xml:space="preserve"> тазартылған, өлшеніп салынған, сары түсті</t>
  </si>
  <si>
    <t xml:space="preserve"> очищенное, весовое, желтого цвета</t>
  </si>
  <si>
    <t>Арпа жармасы</t>
  </si>
  <si>
    <t>Крупа перловая</t>
  </si>
  <si>
    <t xml:space="preserve"> тазартылған, жақсы сапалы</t>
  </si>
  <si>
    <t xml:space="preserve"> очищенная, хорошего качества</t>
  </si>
  <si>
    <t>весовая, очищенная</t>
  </si>
  <si>
    <t xml:space="preserve">Крупа ячневая </t>
  </si>
  <si>
    <t xml:space="preserve">Арпа жармасы </t>
  </si>
  <si>
    <t>Қарақұмық жармасы</t>
  </si>
  <si>
    <t xml:space="preserve">Крупа гречневая </t>
  </si>
  <si>
    <t xml:space="preserve"> весовая, очищенная</t>
  </si>
  <si>
    <t>Томат пастасы</t>
  </si>
  <si>
    <t xml:space="preserve">Томатная паста </t>
  </si>
  <si>
    <t>банкеде, барлық салмағы 1 кг</t>
  </si>
  <si>
    <t>в банках, вес нетто  1 кг</t>
  </si>
  <si>
    <t>Макарон өнімдері</t>
  </si>
  <si>
    <t xml:space="preserve">Маронные изделия </t>
  </si>
  <si>
    <t xml:space="preserve"> ұнның қатты сорттарынан шығарылған. Жинақта.</t>
  </si>
  <si>
    <t xml:space="preserve"> выработанные из муки твердых сортов. В ассортименте.</t>
  </si>
  <si>
    <t>Бесбармақ кеспесі</t>
  </si>
  <si>
    <t xml:space="preserve">Беспармачная лапша </t>
  </si>
  <si>
    <t>тамақ өнімі,  сумен араласқан бидай ұнынан жасалған, әртүлі кептіру түрлері мен жасалған.Қораптың салмағы 250гр.</t>
  </si>
  <si>
    <t xml:space="preserve"> пищевой продукт, изготавливаемый из пшеничной муки и воды смешиванием, различными способами формирования и высушивания. Вес пачки 250 гр.</t>
  </si>
  <si>
    <t>Қою қаймағы алынбаған қант қосылған сүт</t>
  </si>
  <si>
    <t xml:space="preserve">Молоко цельное сгущеное с сахаром </t>
  </si>
  <si>
    <t>қалбыр банкеде  380 гр,  консистенциясы сүйық</t>
  </si>
  <si>
    <t xml:space="preserve"> в жестяных банках 380 гр, консистенция густая</t>
  </si>
  <si>
    <t>Қант</t>
  </si>
  <si>
    <t xml:space="preserve">Сахар </t>
  </si>
  <si>
    <t>кристал тәріздес, полипропиленді  қапта</t>
  </si>
  <si>
    <t>кристаллообразный, в полипропиленовых мешках.</t>
  </si>
  <si>
    <t>Повидло</t>
  </si>
  <si>
    <t xml:space="preserve">Повидло </t>
  </si>
  <si>
    <t xml:space="preserve"> жемісті, консерванттардың қосылуынсыз</t>
  </si>
  <si>
    <t xml:space="preserve"> фруктовое, без добавления консервантов.</t>
  </si>
  <si>
    <t xml:space="preserve"> весовое, песочное, на топленом молоке</t>
  </si>
  <si>
    <t xml:space="preserve">Печенье </t>
  </si>
  <si>
    <t>піскен сүтте, құмшекерлі, өлшеніп салынған</t>
  </si>
  <si>
    <t>с шоколадной прослойкой</t>
  </si>
  <si>
    <t>бастап шоколад салмасы</t>
  </si>
  <si>
    <t>Карамель кәмпит</t>
  </si>
  <si>
    <t xml:space="preserve">Конфеты карамель </t>
  </si>
  <si>
    <t xml:space="preserve"> ұнтақталған салындысымен, өлшеніп салынған</t>
  </si>
  <si>
    <t xml:space="preserve"> с тертой начинкой, весовые</t>
  </si>
  <si>
    <t>Шай</t>
  </si>
  <si>
    <t xml:space="preserve">Чай </t>
  </si>
  <si>
    <t xml:space="preserve"> қара байха, түйіршіктелген, қорапта, салмағы 1 кг</t>
  </si>
  <si>
    <t>черный байховый,  гранулированный, в пачках массой 1 кг</t>
  </si>
  <si>
    <t>Кофе</t>
  </si>
  <si>
    <t>ерігіш, түйіршікті</t>
  </si>
  <si>
    <t xml:space="preserve"> растворимый,в гранулах</t>
  </si>
  <si>
    <t>Какао</t>
  </si>
  <si>
    <t xml:space="preserve"> ұнтақ, қорапта өлшеніп салынған, 0,1 кг</t>
  </si>
  <si>
    <t xml:space="preserve"> порошок, фасованный в пачках по 0,1 кг</t>
  </si>
  <si>
    <t xml:space="preserve"> өлшеніп салынған, жеміс-жидекті, құрғақ, брикетте</t>
  </si>
  <si>
    <t xml:space="preserve"> весовой, пладово-ягодный,сухой, в брикетах.</t>
  </si>
  <si>
    <t xml:space="preserve">Кисель </t>
  </si>
  <si>
    <t>Шырын</t>
  </si>
  <si>
    <t>Сок</t>
  </si>
  <si>
    <t>сухие, быстродействующие, в пачках по 10 гр.</t>
  </si>
  <si>
    <t>Дрожжи</t>
  </si>
  <si>
    <t>Ашытқы</t>
  </si>
  <si>
    <t xml:space="preserve">Ванилин </t>
  </si>
  <si>
    <t>қорапта, қораптың барлық салмағы 10 гр</t>
  </si>
  <si>
    <t xml:space="preserve"> в пачках, вес пачки 1  гр.</t>
  </si>
  <si>
    <t xml:space="preserve">Перец черный </t>
  </si>
  <si>
    <t xml:space="preserve"> молотый, в пачках по 50 гр.</t>
  </si>
  <si>
    <t>Қара бұрыш</t>
  </si>
  <si>
    <t xml:space="preserve">  ұнтақталған, қорапта 50 гр.</t>
  </si>
  <si>
    <t xml:space="preserve">Маринадталған қияр </t>
  </si>
  <si>
    <t xml:space="preserve"> тұтас, банкеде 2 л. </t>
  </si>
  <si>
    <t>Огурцы маринованные</t>
  </si>
  <si>
    <t xml:space="preserve"> цельные, в банках по 2 л.</t>
  </si>
  <si>
    <t xml:space="preserve">Қияр </t>
  </si>
  <si>
    <t xml:space="preserve">Огурцы </t>
  </si>
  <si>
    <t>жаңа, іріктелген</t>
  </si>
  <si>
    <t>Свежые, отборные</t>
  </si>
  <si>
    <t>Қызанақ</t>
  </si>
  <si>
    <t xml:space="preserve">Помидоры </t>
  </si>
  <si>
    <t xml:space="preserve"> жаңа, іріктелген</t>
  </si>
  <si>
    <t>свежые, отборные</t>
  </si>
  <si>
    <t>Болгар бұрышы</t>
  </si>
  <si>
    <t xml:space="preserve">Перец болгарский </t>
  </si>
  <si>
    <t xml:space="preserve"> жаңа, тәтті</t>
  </si>
  <si>
    <t xml:space="preserve"> свежий,  сладкий.</t>
  </si>
  <si>
    <t>Картоп</t>
  </si>
  <si>
    <t>Картофель</t>
  </si>
  <si>
    <t xml:space="preserve"> жергілікті, орташа және ірі, түйнегі құрғақ, таза, шірімеген, өспеген, бөтен иіссіз</t>
  </si>
  <si>
    <t xml:space="preserve"> местный, средний и крупный, клубни сухие, чистые без гнили, не проросшие, без постороннего запаха. </t>
  </si>
  <si>
    <t>Орамжапырақ</t>
  </si>
  <si>
    <t xml:space="preserve">Капуста </t>
  </si>
  <si>
    <t xml:space="preserve"> жаңа, қауданы дөңгелек, тығыз, салмағы 3 кг кем емес, шірімеген және зақымданбаған</t>
  </si>
  <si>
    <t>свежая, кочан округлый, плотный, вес не менее 3 кг, без гнили и повреждения.</t>
  </si>
  <si>
    <t>Сәбіз</t>
  </si>
  <si>
    <t xml:space="preserve">Морковь </t>
  </si>
  <si>
    <t>жаңа, жергілікті, іріктелген, өспеген, шірімеген</t>
  </si>
  <si>
    <t xml:space="preserve"> свежая, местная, отборная, не проросшая, без гнили.</t>
  </si>
  <si>
    <t xml:space="preserve">Свекла </t>
  </si>
  <si>
    <t>Қызылша</t>
  </si>
  <si>
    <t>столовая, свежая, местная, отборная, без гнили.</t>
  </si>
  <si>
    <t>асханалық, жаңа, жергілікті, іріктелген, шірімеген</t>
  </si>
  <si>
    <t>Пияз</t>
  </si>
  <si>
    <t xml:space="preserve">Лук </t>
  </si>
  <si>
    <t xml:space="preserve"> домалақ басты, ірі және орташа, құрғақ</t>
  </si>
  <si>
    <t>репчатый, крупный, средний, сухой.</t>
  </si>
  <si>
    <t>Сарымсақ</t>
  </si>
  <si>
    <t xml:space="preserve">Чеснок </t>
  </si>
  <si>
    <t xml:space="preserve"> жаңа, ірі</t>
  </si>
  <si>
    <t>свежий, крупный</t>
  </si>
  <si>
    <t>Банан</t>
  </si>
  <si>
    <t xml:space="preserve">Бананы </t>
  </si>
  <si>
    <t xml:space="preserve"> жаңа, шірімеген</t>
  </si>
  <si>
    <t xml:space="preserve"> свежие, без гнили.</t>
  </si>
  <si>
    <t>Алма</t>
  </si>
  <si>
    <t xml:space="preserve">Яблоки </t>
  </si>
  <si>
    <t xml:space="preserve"> жаңа, шірімеген,  әр түрлі көлемді</t>
  </si>
  <si>
    <t xml:space="preserve"> свежие, без гнили, средних размеров.</t>
  </si>
  <si>
    <t>Алмұрт</t>
  </si>
  <si>
    <t>Груши</t>
  </si>
  <si>
    <t xml:space="preserve"> жаңа, орташа көлемді, іріктелген</t>
  </si>
  <si>
    <t>свежие, средних размеров, отборные.</t>
  </si>
  <si>
    <t>Лимон</t>
  </si>
  <si>
    <t>свежий, без гнили</t>
  </si>
  <si>
    <t>Құрғақ жемістер</t>
  </si>
  <si>
    <t>Сухофрукты</t>
  </si>
  <si>
    <t>құрамы: алма, қара өрік, алмұрт, өрік.. Іріктелген, таза.</t>
  </si>
  <si>
    <t xml:space="preserve"> состав: яблоки, чернослив, груша, абрикосы. Отборные, чистые.</t>
  </si>
  <si>
    <t>Кептірілген өрік</t>
  </si>
  <si>
    <t>Курага</t>
  </si>
  <si>
    <t xml:space="preserve"> таза, іріктелген</t>
  </si>
  <si>
    <t xml:space="preserve"> чистая, отборная</t>
  </si>
  <si>
    <t>Жүзім</t>
  </si>
  <si>
    <t xml:space="preserve">Изюм </t>
  </si>
  <si>
    <t xml:space="preserve"> іріктелген, сүйексіз</t>
  </si>
  <si>
    <t xml:space="preserve"> отборный, без косточек</t>
  </si>
  <si>
    <t>Тұз</t>
  </si>
  <si>
    <t xml:space="preserve">Соль </t>
  </si>
  <si>
    <t xml:space="preserve"> йодталған, қорапта 1 кг, ірі</t>
  </si>
  <si>
    <t xml:space="preserve"> йодированная, в пачках по 1 кг, крупная</t>
  </si>
  <si>
    <t xml:space="preserve">Приправа  </t>
  </si>
  <si>
    <t>Дәмдеуіш</t>
  </si>
  <si>
    <t xml:space="preserve"> кептірілген, қорапта </t>
  </si>
  <si>
    <t xml:space="preserve"> сушеная зелень, в пачках</t>
  </si>
  <si>
    <t xml:space="preserve">Тағамдарға арналған дәмдеуіш- </t>
  </si>
  <si>
    <t xml:space="preserve">Приправа для блюд </t>
  </si>
  <si>
    <t xml:space="preserve"> ыстыққа арналған,  қорапта                              15 гр</t>
  </si>
  <si>
    <t xml:space="preserve"> для жаркого, в пачках по 15 гр</t>
  </si>
  <si>
    <t>Жұмыртқа</t>
  </si>
  <si>
    <t xml:space="preserve">Яйцо </t>
  </si>
  <si>
    <t xml:space="preserve"> тауықтың, жаңа, асханалық, 1 санатты</t>
  </si>
  <si>
    <t xml:space="preserve"> куринное,свежее , столовое, 1 категия</t>
  </si>
  <si>
    <t>2-4 кв. 2016 г.</t>
  </si>
  <si>
    <t>Қара нан</t>
  </si>
  <si>
    <t xml:space="preserve"> салмағы 720 гр</t>
  </si>
  <si>
    <t>фруктово- ягодный, содержание сока не менее 45 %, без красителей и ароматизаторов, в тетрапакетах по 1 литру</t>
  </si>
  <si>
    <t>жеміс- жидекті, шырын 45% кем емес,бояусыз және дәмдеуіштерсіз,  1л. Тетрапакеттерде</t>
  </si>
  <si>
    <t>упак.</t>
  </si>
  <si>
    <t>Наименование заказчика (на русском языке) Государственное коммунальное казенное предприятие "Ясли-сад "Петушок" государственного учреждения "Отдел образования города Петропавловска" акимата города Петропавловска Северо-Казахстанской области</t>
  </si>
  <si>
    <t>Кульжанова Э. Б.  _____________</t>
  </si>
  <si>
    <t>Р-р авансового платежа %</t>
  </si>
  <si>
    <t xml:space="preserve"> күнбағысты, тазартылған, иіссіз, иісі кептірілген, барлық салмағы  1 литр</t>
  </si>
  <si>
    <t xml:space="preserve">құрғақ, тез әрекет ететін, қорапта 10 гр. </t>
  </si>
  <si>
    <t xml:space="preserve"> тазартылған, үгітілген, өлшеніп салынған</t>
  </si>
  <si>
    <t>тазартылған, үгітілген, өлшеніп салынған</t>
  </si>
  <si>
    <t xml:space="preserve"> кептірілген, таза, жақсы сапалы</t>
  </si>
  <si>
    <t xml:space="preserve"> очищенный, дробленный, весовой</t>
  </si>
  <si>
    <t>очищенный, дробленный, весовой</t>
  </si>
  <si>
    <t xml:space="preserve"> сушеная, чистая, хорошего качества</t>
  </si>
  <si>
    <t>УТВЕРЖДАЮ:</t>
  </si>
  <si>
    <t>Заведующая</t>
  </si>
  <si>
    <t>БИН заказчика  990340007250</t>
  </si>
  <si>
    <t>июнь, август и сентябрь 2016г</t>
  </si>
  <si>
    <t>с 1 июня по 31 декабря 2016г</t>
  </si>
  <si>
    <t xml:space="preserve">Сода </t>
  </si>
  <si>
    <t>пищевая, в пачках по 500гр</t>
  </si>
  <si>
    <t>План приобретения продуктов питания на 2016 г.</t>
  </si>
  <si>
    <t>с 27 сентября по 31 декабря 2016г</t>
  </si>
  <si>
    <t xml:space="preserve">Мандарины </t>
  </si>
  <si>
    <t>свежие</t>
  </si>
  <si>
    <t>Мандарин</t>
  </si>
  <si>
    <t>жаңа</t>
  </si>
  <si>
    <t>Ас содасы</t>
  </si>
  <si>
    <t>ас,  қорапта 500гр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</si>
</sst>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"/>
    <numFmt numFmtId="165" formatCode="00"/>
    <numFmt numFmtId="166" formatCode="0.00;[Red]0.00"/>
  </numFmts>
  <fonts count="2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 Cyr"/>
      <charset val="204"/>
    </font>
    <font>
      <sz val="8"/>
      <color indexed="8"/>
      <name val="Times New Roman"/>
      <family val="1"/>
      <charset val="204"/>
    </font>
    <font>
      <sz val="12"/>
      <name val="KZ Times New Roman"/>
      <family val="1"/>
      <charset val="204"/>
    </font>
    <font>
      <b/>
      <sz val="12"/>
      <name val="KZ Times New Roman"/>
      <family val="1"/>
      <charset val="204"/>
    </font>
    <font>
      <b/>
      <sz val="14"/>
      <name val="KZ Times New Roman"/>
      <family val="1"/>
      <charset val="204"/>
    </font>
    <font>
      <sz val="12"/>
      <color indexed="9"/>
      <name val="KZ Times New Roman"/>
      <family val="1"/>
      <charset val="204"/>
    </font>
    <font>
      <b/>
      <i/>
      <sz val="12"/>
      <name val="KZ Times New Roman"/>
      <family val="1"/>
      <charset val="204"/>
    </font>
    <font>
      <sz val="10"/>
      <name val="KZ Times New Roman"/>
      <family val="1"/>
      <charset val="204"/>
    </font>
    <font>
      <sz val="10"/>
      <name val="MS Sans Serif"/>
      <family val="2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7.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5">
    <xf numFmtId="0" fontId="0" fillId="0" borderId="0"/>
    <xf numFmtId="1" fontId="6" fillId="0" borderId="0">
      <alignment horizontal="center" vertical="top" wrapText="1"/>
    </xf>
    <xf numFmtId="165" fontId="6" fillId="0" borderId="2">
      <alignment horizontal="center" vertical="top" wrapText="1"/>
    </xf>
    <xf numFmtId="164" fontId="6" fillId="0" borderId="2">
      <alignment horizontal="center" vertical="top" wrapText="1"/>
    </xf>
    <xf numFmtId="164" fontId="6" fillId="0" borderId="2">
      <alignment horizontal="center" vertical="top" wrapText="1"/>
    </xf>
    <xf numFmtId="164" fontId="6" fillId="0" borderId="2">
      <alignment horizontal="center" vertical="top" wrapText="1"/>
    </xf>
    <xf numFmtId="1" fontId="6" fillId="0" borderId="0">
      <alignment horizontal="center" vertical="top" wrapText="1"/>
    </xf>
    <xf numFmtId="165" fontId="6" fillId="0" borderId="0">
      <alignment horizontal="center" vertical="top" wrapText="1"/>
    </xf>
    <xf numFmtId="164" fontId="6" fillId="0" borderId="0">
      <alignment horizontal="center" vertical="top" wrapText="1"/>
    </xf>
    <xf numFmtId="164" fontId="6" fillId="0" borderId="0">
      <alignment horizontal="center" vertical="top" wrapText="1"/>
    </xf>
    <xf numFmtId="164" fontId="6" fillId="0" borderId="0">
      <alignment horizontal="center" vertical="top" wrapText="1"/>
    </xf>
    <xf numFmtId="0" fontId="6" fillId="0" borderId="0">
      <alignment horizontal="left" vertical="top" wrapText="1"/>
    </xf>
    <xf numFmtId="0" fontId="6" fillId="0" borderId="0">
      <alignment horizontal="left" vertical="top" wrapText="1"/>
    </xf>
    <xf numFmtId="0" fontId="6" fillId="0" borderId="2">
      <alignment horizontal="left" vertical="top"/>
    </xf>
    <xf numFmtId="0" fontId="6" fillId="0" borderId="3">
      <alignment horizontal="center" vertical="top" wrapText="1"/>
    </xf>
    <xf numFmtId="0" fontId="6" fillId="0" borderId="0">
      <alignment horizontal="left" vertical="top"/>
    </xf>
    <xf numFmtId="0" fontId="6" fillId="0" borderId="4">
      <alignment horizontal="left" vertical="top"/>
    </xf>
    <xf numFmtId="0" fontId="10" fillId="2" borderId="2">
      <alignment horizontal="left" vertical="top" wrapText="1"/>
    </xf>
    <xf numFmtId="0" fontId="10" fillId="2" borderId="2">
      <alignment horizontal="left" vertical="top" wrapText="1"/>
    </xf>
    <xf numFmtId="0" fontId="7" fillId="0" borderId="2">
      <alignment horizontal="left" vertical="top" wrapText="1"/>
    </xf>
    <xf numFmtId="0" fontId="6" fillId="0" borderId="2">
      <alignment horizontal="left" vertical="top" wrapText="1"/>
    </xf>
    <xf numFmtId="0" fontId="11" fillId="0" borderId="2">
      <alignment horizontal="left" vertical="top" wrapText="1"/>
    </xf>
    <xf numFmtId="0" fontId="12" fillId="0" borderId="0"/>
    <xf numFmtId="0" fontId="16" fillId="0" borderId="0"/>
    <xf numFmtId="0" fontId="4" fillId="0" borderId="0"/>
    <xf numFmtId="0" fontId="8" fillId="0" borderId="0">
      <alignment horizontal="center" vertical="top"/>
    </xf>
    <xf numFmtId="0" fontId="6" fillId="0" borderId="5">
      <alignment horizontal="center" textRotation="90" wrapText="1"/>
    </xf>
    <xf numFmtId="0" fontId="6" fillId="0" borderId="5">
      <alignment horizontal="center" vertical="center" wrapText="1"/>
    </xf>
    <xf numFmtId="1" fontId="9" fillId="0" borderId="0">
      <alignment horizontal="center" vertical="top" wrapText="1"/>
    </xf>
    <xf numFmtId="165" fontId="9" fillId="0" borderId="2">
      <alignment horizontal="center" vertical="top" wrapText="1"/>
    </xf>
    <xf numFmtId="164" fontId="9" fillId="0" borderId="2">
      <alignment horizontal="center" vertical="top" wrapText="1"/>
    </xf>
    <xf numFmtId="164" fontId="9" fillId="0" borderId="2">
      <alignment horizontal="center" vertical="top" wrapText="1"/>
    </xf>
    <xf numFmtId="164" fontId="9" fillId="0" borderId="2">
      <alignment horizontal="center" vertical="top" wrapText="1"/>
    </xf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4" fillId="0" borderId="0"/>
    <xf numFmtId="0" fontId="13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3" fillId="0" borderId="0"/>
    <xf numFmtId="0" fontId="13" fillId="0" borderId="0"/>
  </cellStyleXfs>
  <cellXfs count="5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2" fillId="0" borderId="0" xfId="0" applyFont="1"/>
    <xf numFmtId="0" fontId="3" fillId="0" borderId="0" xfId="0" applyFont="1" applyAlignment="1">
      <alignment wrapText="1"/>
    </xf>
    <xf numFmtId="166" fontId="0" fillId="0" borderId="0" xfId="0" applyNumberFormat="1"/>
    <xf numFmtId="2" fontId="14" fillId="0" borderId="0" xfId="0" applyNumberFormat="1" applyFont="1" applyBorder="1" applyAlignment="1" applyProtection="1">
      <alignment horizontal="center"/>
      <protection hidden="1"/>
    </xf>
    <xf numFmtId="2" fontId="5" fillId="0" borderId="0" xfId="0" applyNumberFormat="1" applyFont="1" applyBorder="1" applyAlignment="1" applyProtection="1">
      <alignment horizontal="center"/>
      <protection hidden="1"/>
    </xf>
    <xf numFmtId="166" fontId="0" fillId="0" borderId="0" xfId="0" applyNumberFormat="1" applyBorder="1"/>
    <xf numFmtId="2" fontId="0" fillId="0" borderId="0" xfId="0" applyNumberFormat="1" applyBorder="1"/>
    <xf numFmtId="2" fontId="0" fillId="0" borderId="0" xfId="0" applyNumberFormat="1" applyAlignment="1">
      <alignment wrapText="1"/>
    </xf>
    <xf numFmtId="2" fontId="14" fillId="0" borderId="0" xfId="0" applyNumberFormat="1" applyFont="1" applyBorder="1" applyAlignment="1" applyProtection="1">
      <alignment horizontal="center"/>
      <protection locked="0"/>
    </xf>
    <xf numFmtId="2" fontId="5" fillId="0" borderId="0" xfId="0" applyNumberFormat="1" applyFont="1" applyBorder="1" applyAlignment="1" applyProtection="1">
      <alignment horizontal="center"/>
      <protection locked="0"/>
    </xf>
    <xf numFmtId="0" fontId="0" fillId="0" borderId="0" xfId="0"/>
    <xf numFmtId="0" fontId="0" fillId="0" borderId="0" xfId="0" applyBorder="1"/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 wrapText="1"/>
    </xf>
    <xf numFmtId="0" fontId="21" fillId="0" borderId="0" xfId="0" applyFont="1" applyAlignment="1">
      <alignment wrapText="1"/>
    </xf>
    <xf numFmtId="0" fontId="0" fillId="0" borderId="0" xfId="0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0" fontId="23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49" fontId="14" fillId="0" borderId="1" xfId="0" applyNumberFormat="1" applyFont="1" applyFill="1" applyBorder="1" applyAlignment="1" applyProtection="1">
      <alignment horizontal="left" wrapText="1"/>
      <protection locked="0"/>
    </xf>
    <xf numFmtId="0" fontId="2" fillId="0" borderId="1" xfId="0" applyFont="1" applyFill="1" applyBorder="1"/>
    <xf numFmtId="0" fontId="14" fillId="0" borderId="6" xfId="49" applyFont="1" applyFill="1" applyBorder="1" applyAlignment="1" applyProtection="1">
      <alignment horizontal="left" wrapText="1"/>
      <protection locked="0"/>
    </xf>
    <xf numFmtId="0" fontId="14" fillId="0" borderId="1" xfId="0" applyFont="1" applyFill="1" applyBorder="1" applyAlignment="1" applyProtection="1">
      <alignment horizontal="center"/>
      <protection hidden="1"/>
    </xf>
    <xf numFmtId="2" fontId="14" fillId="0" borderId="1" xfId="0" applyNumberFormat="1" applyFont="1" applyFill="1" applyBorder="1" applyAlignment="1" applyProtection="1">
      <alignment horizontal="center"/>
      <protection locked="0"/>
    </xf>
    <xf numFmtId="166" fontId="2" fillId="0" borderId="1" xfId="0" applyNumberFormat="1" applyFont="1" applyFill="1" applyBorder="1" applyAlignment="1">
      <alignment horizontal="center" wrapText="1"/>
    </xf>
    <xf numFmtId="49" fontId="14" fillId="0" borderId="1" xfId="0" applyNumberFormat="1" applyFont="1" applyFill="1" applyBorder="1" applyAlignment="1" applyProtection="1">
      <alignment horizontal="center"/>
      <protection locked="0"/>
    </xf>
    <xf numFmtId="0" fontId="2" fillId="0" borderId="1" xfId="0" applyFont="1" applyFill="1" applyBorder="1" applyAlignment="1">
      <alignment wrapText="1"/>
    </xf>
    <xf numFmtId="0" fontId="15" fillId="0" borderId="1" xfId="0" applyFont="1" applyFill="1" applyBorder="1" applyAlignment="1" applyProtection="1">
      <alignment horizontal="left" wrapText="1"/>
      <protection locked="0"/>
    </xf>
    <xf numFmtId="49" fontId="14" fillId="0" borderId="1" xfId="0" applyNumberFormat="1" applyFont="1" applyFill="1" applyBorder="1" applyAlignment="1" applyProtection="1">
      <alignment horizontal="center" wrapText="1"/>
      <protection locked="0"/>
    </xf>
    <xf numFmtId="0" fontId="14" fillId="0" borderId="1" xfId="0" applyFont="1" applyFill="1" applyBorder="1" applyAlignment="1" applyProtection="1">
      <alignment horizontal="left" wrapText="1"/>
      <protection locked="0"/>
    </xf>
    <xf numFmtId="0" fontId="15" fillId="0" borderId="6" xfId="0" applyFont="1" applyFill="1" applyBorder="1" applyAlignment="1" applyProtection="1">
      <alignment horizontal="left" wrapText="1"/>
      <protection locked="0"/>
    </xf>
    <xf numFmtId="0" fontId="14" fillId="0" borderId="6" xfId="0" applyFont="1" applyFill="1" applyBorder="1" applyAlignment="1" applyProtection="1">
      <alignment horizontal="left" wrapText="1"/>
      <protection locked="0"/>
    </xf>
    <xf numFmtId="0" fontId="18" fillId="0" borderId="1" xfId="0" applyFont="1" applyFill="1" applyBorder="1" applyAlignment="1" applyProtection="1">
      <alignment horizontal="left" wrapText="1"/>
      <protection locked="0"/>
    </xf>
    <xf numFmtId="49" fontId="15" fillId="0" borderId="1" xfId="0" applyNumberFormat="1" applyFont="1" applyFill="1" applyBorder="1" applyAlignment="1" applyProtection="1">
      <alignment horizontal="left" wrapText="1"/>
      <protection locked="0"/>
    </xf>
    <xf numFmtId="0" fontId="14" fillId="0" borderId="7" xfId="0" applyFont="1" applyFill="1" applyBorder="1" applyAlignment="1" applyProtection="1">
      <alignment horizontal="left" wrapText="1"/>
      <protection locked="0"/>
    </xf>
    <xf numFmtId="0" fontId="15" fillId="0" borderId="7" xfId="0" applyFont="1" applyFill="1" applyBorder="1" applyAlignment="1" applyProtection="1">
      <alignment horizontal="left" wrapText="1"/>
      <protection locked="0"/>
    </xf>
    <xf numFmtId="0" fontId="14" fillId="0" borderId="1" xfId="49" applyFont="1" applyFill="1" applyBorder="1" applyAlignment="1" applyProtection="1">
      <alignment horizontal="left" wrapText="1"/>
      <protection locked="0"/>
    </xf>
    <xf numFmtId="49" fontId="15" fillId="0" borderId="7" xfId="0" applyNumberFormat="1" applyFont="1" applyFill="1" applyBorder="1" applyAlignment="1" applyProtection="1">
      <alignment horizontal="left" wrapText="1"/>
      <protection locked="0"/>
    </xf>
    <xf numFmtId="49" fontId="15" fillId="0" borderId="6" xfId="0" applyNumberFormat="1" applyFont="1" applyFill="1" applyBorder="1" applyAlignment="1" applyProtection="1">
      <alignment horizontal="left" wrapText="1"/>
      <protection locked="0"/>
    </xf>
    <xf numFmtId="0" fontId="14" fillId="0" borderId="1" xfId="0" applyFont="1" applyFill="1" applyBorder="1" applyAlignment="1" applyProtection="1">
      <alignment horizontal="center"/>
      <protection locked="0"/>
    </xf>
    <xf numFmtId="0" fontId="15" fillId="0" borderId="1" xfId="0" applyFont="1" applyFill="1" applyBorder="1" applyAlignment="1">
      <alignment wrapText="1"/>
    </xf>
    <xf numFmtId="0" fontId="19" fillId="0" borderId="0" xfId="0" applyFont="1" applyAlignment="1">
      <alignment horizontal="left" wrapText="1"/>
    </xf>
    <xf numFmtId="0" fontId="22" fillId="0" borderId="0" xfId="0" applyFont="1" applyAlignment="1">
      <alignment horizontal="left" wrapText="1"/>
    </xf>
    <xf numFmtId="0" fontId="20" fillId="0" borderId="0" xfId="0" applyFont="1" applyAlignment="1">
      <alignment horizontal="center"/>
    </xf>
  </cellXfs>
  <cellStyles count="65">
    <cellStyle name="Cell1" xfId="1"/>
    <cellStyle name="Cell2" xfId="2"/>
    <cellStyle name="Cell3" xfId="3"/>
    <cellStyle name="Cell4" xfId="4"/>
    <cellStyle name="Cell5" xfId="5"/>
    <cellStyle name="Column1" xfId="6"/>
    <cellStyle name="Column2" xfId="7"/>
    <cellStyle name="Column3" xfId="8"/>
    <cellStyle name="Column4" xfId="9"/>
    <cellStyle name="Column5" xfId="10"/>
    <cellStyle name="Column7" xfId="11"/>
    <cellStyle name="Data" xfId="12"/>
    <cellStyle name="Heading1" xfId="13"/>
    <cellStyle name="Heading2" xfId="14"/>
    <cellStyle name="Heading3" xfId="15"/>
    <cellStyle name="Heading4" xfId="16"/>
    <cellStyle name="Name1" xfId="17"/>
    <cellStyle name="Name2" xfId="18"/>
    <cellStyle name="Name3" xfId="19"/>
    <cellStyle name="Name4" xfId="20"/>
    <cellStyle name="Name5" xfId="21"/>
    <cellStyle name="Normal 5" xfId="22"/>
    <cellStyle name="Normal 6" xfId="23"/>
    <cellStyle name="Normal_формы ПР утвержденные" xfId="24"/>
    <cellStyle name="Title1" xfId="25"/>
    <cellStyle name="TitleCol1" xfId="26"/>
    <cellStyle name="TitleCol2" xfId="27"/>
    <cellStyle name="White1" xfId="28"/>
    <cellStyle name="White2" xfId="29"/>
    <cellStyle name="White3" xfId="30"/>
    <cellStyle name="White4" xfId="31"/>
    <cellStyle name="White5" xfId="32"/>
    <cellStyle name="КАНДАГАЧ тел3-33-96" xfId="33"/>
    <cellStyle name="Обычный" xfId="0" builtinId="0"/>
    <cellStyle name="Обычный 10" xfId="34"/>
    <cellStyle name="Обычный 11" xfId="35"/>
    <cellStyle name="Обычный 12" xfId="36"/>
    <cellStyle name="Обычный 14" xfId="37"/>
    <cellStyle name="Обычный 15" xfId="38"/>
    <cellStyle name="Обычный 16" xfId="39"/>
    <cellStyle name="Обычный 17" xfId="40"/>
    <cellStyle name="Обычный 18" xfId="41"/>
    <cellStyle name="Обычный 19" xfId="42"/>
    <cellStyle name="Обычный 2" xfId="43"/>
    <cellStyle name="Обычный 2 2" xfId="44"/>
    <cellStyle name="Обычный 20" xfId="45"/>
    <cellStyle name="Обычный 24" xfId="46"/>
    <cellStyle name="Обычный 26" xfId="47"/>
    <cellStyle name="Обычный 26 2" xfId="48"/>
    <cellStyle name="Обычный 3" xfId="49"/>
    <cellStyle name="Обычный 3 4" xfId="50"/>
    <cellStyle name="Обычный 32" xfId="51"/>
    <cellStyle name="Обычный 33" xfId="52"/>
    <cellStyle name="Обычный 34" xfId="53"/>
    <cellStyle name="Обычный 35" xfId="54"/>
    <cellStyle name="Обычный 4" xfId="55"/>
    <cellStyle name="Обычный 4 5" xfId="56"/>
    <cellStyle name="Обычный 7" xfId="57"/>
    <cellStyle name="Обычный 7 6" xfId="58"/>
    <cellStyle name="Обычный 7 7" xfId="59"/>
    <cellStyle name="Обычный 8" xfId="60"/>
    <cellStyle name="Обычный 9 8" xfId="61"/>
    <cellStyle name="Обычный 9 9" xfId="62"/>
    <cellStyle name="Стиль 1" xfId="63"/>
    <cellStyle name="Стиль 1 2" xfId="6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9F9F9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7"/>
  <sheetViews>
    <sheetView tabSelected="1" view="pageBreakPreview" zoomScale="60" zoomScaleNormal="83" workbookViewId="0">
      <selection activeCell="Z13" sqref="Z13"/>
    </sheetView>
  </sheetViews>
  <sheetFormatPr defaultColWidth="9.109375" defaultRowHeight="14.8"/>
  <cols>
    <col min="1" max="1" width="4.6640625" style="2" customWidth="1"/>
    <col min="2" max="2" width="6.88671875" style="2" customWidth="1"/>
    <col min="3" max="3" width="14.33203125" style="1" customWidth="1"/>
    <col min="4" max="4" width="15" style="3" customWidth="1"/>
    <col min="5" max="5" width="20.33203125" style="13" customWidth="1"/>
    <col min="6" max="6" width="20.5546875" style="13" customWidth="1"/>
    <col min="7" max="7" width="7.5546875" style="1" customWidth="1"/>
    <col min="8" max="8" width="10" style="1" customWidth="1"/>
    <col min="9" max="9" width="7" style="10" customWidth="1"/>
    <col min="10" max="10" width="11" style="2" customWidth="1"/>
    <col min="11" max="11" width="12" style="1" customWidth="1"/>
    <col min="12" max="12" width="9.44140625" style="16" customWidth="1"/>
    <col min="13" max="13" width="6.109375" style="4" customWidth="1"/>
    <col min="14" max="15" width="9.109375" style="13"/>
    <col min="16" max="16" width="10.5546875" style="13" bestFit="1" customWidth="1"/>
    <col min="17" max="17" width="9.109375" style="13"/>
    <col min="18" max="18" width="9.109375" style="5"/>
    <col min="19" max="16384" width="9.109375" style="13"/>
  </cols>
  <sheetData>
    <row r="1" spans="1:22" ht="16">
      <c r="H1" s="50" t="s">
        <v>286</v>
      </c>
      <c r="I1" s="50"/>
      <c r="J1" s="50"/>
      <c r="K1" s="50"/>
    </row>
    <row r="2" spans="1:22" ht="16">
      <c r="H2" s="50" t="s">
        <v>287</v>
      </c>
      <c r="I2" s="50"/>
      <c r="J2" s="50"/>
      <c r="K2" s="50"/>
    </row>
    <row r="3" spans="1:22" ht="16">
      <c r="H3" s="50" t="s">
        <v>276</v>
      </c>
      <c r="I3" s="50"/>
      <c r="J3" s="50"/>
      <c r="K3" s="50"/>
    </row>
    <row r="4" spans="1:22">
      <c r="I4" s="1"/>
      <c r="J4" s="1"/>
    </row>
    <row r="5" spans="1:22" ht="17.25">
      <c r="A5" s="15"/>
      <c r="B5" s="15"/>
      <c r="C5" s="51" t="s">
        <v>293</v>
      </c>
      <c r="D5" s="51"/>
      <c r="E5" s="51"/>
      <c r="F5" s="51"/>
      <c r="G5" s="17"/>
      <c r="H5" s="15"/>
      <c r="J5" s="15"/>
      <c r="R5" s="13"/>
      <c r="T5" s="18"/>
      <c r="U5" s="18"/>
      <c r="V5" s="18"/>
    </row>
    <row r="7" spans="1:22" ht="15.7" customHeight="1">
      <c r="A7" s="15"/>
      <c r="B7" s="49" t="s">
        <v>288</v>
      </c>
      <c r="C7" s="49"/>
      <c r="D7" s="49"/>
      <c r="E7" s="49"/>
      <c r="F7" s="49"/>
      <c r="J7" s="15"/>
    </row>
    <row r="8" spans="1:22" ht="63.25" customHeight="1">
      <c r="A8" s="15"/>
      <c r="B8" s="49" t="s">
        <v>275</v>
      </c>
      <c r="C8" s="49"/>
      <c r="D8" s="49"/>
      <c r="E8" s="49"/>
      <c r="F8" s="49"/>
      <c r="J8" s="15"/>
    </row>
    <row r="11" spans="1:22" ht="50.5" customHeight="1">
      <c r="A11" s="19" t="s">
        <v>0</v>
      </c>
      <c r="B11" s="19" t="s">
        <v>1</v>
      </c>
      <c r="C11" s="19" t="s">
        <v>8</v>
      </c>
      <c r="D11" s="19" t="s">
        <v>10</v>
      </c>
      <c r="E11" s="19" t="s">
        <v>9</v>
      </c>
      <c r="F11" s="19" t="s">
        <v>11</v>
      </c>
      <c r="G11" s="19" t="s">
        <v>2</v>
      </c>
      <c r="H11" s="19" t="s">
        <v>3</v>
      </c>
      <c r="I11" s="20" t="s">
        <v>4</v>
      </c>
      <c r="J11" s="19" t="s">
        <v>5</v>
      </c>
      <c r="K11" s="19" t="s">
        <v>6</v>
      </c>
      <c r="L11" s="19" t="s">
        <v>7</v>
      </c>
      <c r="M11" s="21" t="s">
        <v>277</v>
      </c>
    </row>
    <row r="12" spans="1:22">
      <c r="A12" s="22">
        <v>1</v>
      </c>
      <c r="B12" s="22">
        <v>2</v>
      </c>
      <c r="C12" s="22">
        <v>3</v>
      </c>
      <c r="D12" s="23">
        <v>4</v>
      </c>
      <c r="E12" s="24">
        <v>5</v>
      </c>
      <c r="F12" s="24">
        <v>6</v>
      </c>
      <c r="G12" s="22">
        <v>7</v>
      </c>
      <c r="H12" s="22">
        <v>8</v>
      </c>
      <c r="I12" s="25">
        <v>9</v>
      </c>
      <c r="J12" s="22">
        <v>10</v>
      </c>
      <c r="K12" s="22">
        <v>11</v>
      </c>
      <c r="L12" s="19">
        <v>12</v>
      </c>
      <c r="M12" s="19">
        <v>13</v>
      </c>
    </row>
    <row r="13" spans="1:22" ht="24.8" customHeight="1">
      <c r="A13" s="26">
        <v>1</v>
      </c>
      <c r="B13" s="26" t="s">
        <v>12</v>
      </c>
      <c r="C13" s="27" t="s">
        <v>21</v>
      </c>
      <c r="D13" s="28" t="s">
        <v>18</v>
      </c>
      <c r="E13" s="27" t="s">
        <v>20</v>
      </c>
      <c r="F13" s="29" t="s">
        <v>19</v>
      </c>
      <c r="G13" s="30" t="s">
        <v>55</v>
      </c>
      <c r="H13" s="31">
        <v>3200</v>
      </c>
      <c r="I13" s="31">
        <v>1150</v>
      </c>
      <c r="J13" s="32">
        <f>H13*I13</f>
        <v>3680000</v>
      </c>
      <c r="K13" s="33" t="s">
        <v>269</v>
      </c>
      <c r="L13" s="26" t="s">
        <v>13</v>
      </c>
      <c r="M13" s="26">
        <v>0</v>
      </c>
      <c r="N13" s="12"/>
      <c r="O13" s="11"/>
      <c r="P13" s="9"/>
      <c r="Q13" s="11"/>
      <c r="R13" s="8"/>
    </row>
    <row r="14" spans="1:22">
      <c r="A14" s="26">
        <v>2</v>
      </c>
      <c r="B14" s="26" t="s">
        <v>12</v>
      </c>
      <c r="C14" s="34" t="s">
        <v>24</v>
      </c>
      <c r="D14" s="28" t="s">
        <v>22</v>
      </c>
      <c r="E14" s="27" t="s">
        <v>25</v>
      </c>
      <c r="F14" s="35" t="s">
        <v>23</v>
      </c>
      <c r="G14" s="30" t="s">
        <v>55</v>
      </c>
      <c r="H14" s="31">
        <v>350</v>
      </c>
      <c r="I14" s="31">
        <v>630</v>
      </c>
      <c r="J14" s="32">
        <f t="shared" ref="J14:J64" si="0">H14*I14</f>
        <v>220500</v>
      </c>
      <c r="K14" s="33" t="s">
        <v>269</v>
      </c>
      <c r="L14" s="26" t="s">
        <v>13</v>
      </c>
      <c r="M14" s="26">
        <v>0</v>
      </c>
      <c r="N14" s="7"/>
      <c r="O14" s="6"/>
      <c r="P14" s="9"/>
      <c r="Q14" s="11"/>
      <c r="R14" s="8"/>
    </row>
    <row r="15" spans="1:22" ht="75.7" customHeight="1">
      <c r="A15" s="26">
        <v>3</v>
      </c>
      <c r="B15" s="26" t="s">
        <v>12</v>
      </c>
      <c r="C15" s="27" t="s">
        <v>29</v>
      </c>
      <c r="D15" s="28" t="s">
        <v>26</v>
      </c>
      <c r="E15" s="27" t="s">
        <v>28</v>
      </c>
      <c r="F15" s="35" t="s">
        <v>27</v>
      </c>
      <c r="G15" s="30" t="s">
        <v>57</v>
      </c>
      <c r="H15" s="31">
        <v>16000</v>
      </c>
      <c r="I15" s="31">
        <v>180</v>
      </c>
      <c r="J15" s="32">
        <f t="shared" si="0"/>
        <v>2880000</v>
      </c>
      <c r="K15" s="33" t="s">
        <v>269</v>
      </c>
      <c r="L15" s="26" t="s">
        <v>13</v>
      </c>
      <c r="M15" s="26">
        <v>0</v>
      </c>
      <c r="N15" s="7"/>
      <c r="O15" s="6"/>
      <c r="P15" s="9"/>
      <c r="Q15" s="11"/>
      <c r="R15" s="8"/>
    </row>
    <row r="16" spans="1:22" ht="52.35">
      <c r="A16" s="26">
        <v>4</v>
      </c>
      <c r="B16" s="26" t="s">
        <v>12</v>
      </c>
      <c r="C16" s="27" t="s">
        <v>62</v>
      </c>
      <c r="D16" s="28" t="s">
        <v>30</v>
      </c>
      <c r="E16" s="27" t="s">
        <v>61</v>
      </c>
      <c r="F16" s="35" t="s">
        <v>31</v>
      </c>
      <c r="G16" s="30" t="s">
        <v>55</v>
      </c>
      <c r="H16" s="31">
        <v>260</v>
      </c>
      <c r="I16" s="31">
        <v>725</v>
      </c>
      <c r="J16" s="32">
        <f t="shared" si="0"/>
        <v>188500</v>
      </c>
      <c r="K16" s="33" t="s">
        <v>269</v>
      </c>
      <c r="L16" s="26" t="s">
        <v>13</v>
      </c>
      <c r="M16" s="26">
        <v>0</v>
      </c>
      <c r="N16" s="7"/>
      <c r="O16" s="6"/>
      <c r="P16" s="9"/>
      <c r="Q16" s="11"/>
      <c r="R16" s="8"/>
    </row>
    <row r="17" spans="1:18" ht="26.5">
      <c r="A17" s="26">
        <v>5</v>
      </c>
      <c r="B17" s="26" t="s">
        <v>12</v>
      </c>
      <c r="C17" s="27" t="s">
        <v>34</v>
      </c>
      <c r="D17" s="28" t="s">
        <v>32</v>
      </c>
      <c r="E17" s="27" t="s">
        <v>35</v>
      </c>
      <c r="F17" s="35" t="s">
        <v>33</v>
      </c>
      <c r="G17" s="30" t="s">
        <v>57</v>
      </c>
      <c r="H17" s="31">
        <v>100</v>
      </c>
      <c r="I17" s="31">
        <v>170</v>
      </c>
      <c r="J17" s="32">
        <f t="shared" si="0"/>
        <v>17000</v>
      </c>
      <c r="K17" s="33" t="s">
        <v>101</v>
      </c>
      <c r="L17" s="26" t="s">
        <v>13</v>
      </c>
      <c r="M17" s="26">
        <v>0</v>
      </c>
      <c r="N17" s="7"/>
      <c r="O17" s="6"/>
      <c r="P17" s="9"/>
      <c r="Q17" s="11"/>
      <c r="R17" s="8"/>
    </row>
    <row r="18" spans="1:18" ht="39.4">
      <c r="A18" s="26">
        <v>6</v>
      </c>
      <c r="B18" s="26" t="s">
        <v>12</v>
      </c>
      <c r="C18" s="27" t="s">
        <v>34</v>
      </c>
      <c r="D18" s="28" t="s">
        <v>32</v>
      </c>
      <c r="E18" s="27" t="s">
        <v>35</v>
      </c>
      <c r="F18" s="35" t="s">
        <v>33</v>
      </c>
      <c r="G18" s="30" t="s">
        <v>57</v>
      </c>
      <c r="H18" s="31">
        <v>150</v>
      </c>
      <c r="I18" s="31">
        <v>170</v>
      </c>
      <c r="J18" s="32">
        <f t="shared" si="0"/>
        <v>25500</v>
      </c>
      <c r="K18" s="36" t="s">
        <v>289</v>
      </c>
      <c r="L18" s="26" t="s">
        <v>13</v>
      </c>
      <c r="M18" s="26">
        <v>0</v>
      </c>
      <c r="N18" s="7"/>
      <c r="O18" s="6"/>
      <c r="P18" s="9"/>
      <c r="Q18" s="11"/>
      <c r="R18" s="8"/>
    </row>
    <row r="19" spans="1:18" ht="26.5">
      <c r="A19" s="26">
        <v>7</v>
      </c>
      <c r="B19" s="26" t="s">
        <v>12</v>
      </c>
      <c r="C19" s="27" t="s">
        <v>34</v>
      </c>
      <c r="D19" s="28" t="s">
        <v>32</v>
      </c>
      <c r="E19" s="27" t="s">
        <v>35</v>
      </c>
      <c r="F19" s="35" t="s">
        <v>33</v>
      </c>
      <c r="G19" s="30" t="s">
        <v>57</v>
      </c>
      <c r="H19" s="31">
        <v>228</v>
      </c>
      <c r="I19" s="31">
        <v>180</v>
      </c>
      <c r="J19" s="32">
        <f t="shared" si="0"/>
        <v>41040</v>
      </c>
      <c r="K19" s="33" t="s">
        <v>102</v>
      </c>
      <c r="L19" s="26" t="s">
        <v>13</v>
      </c>
      <c r="M19" s="26">
        <v>0</v>
      </c>
      <c r="N19" s="7"/>
      <c r="O19" s="6"/>
      <c r="P19" s="9"/>
      <c r="Q19" s="11"/>
      <c r="R19" s="8"/>
    </row>
    <row r="20" spans="1:18" ht="25.55" customHeight="1">
      <c r="A20" s="26">
        <v>8</v>
      </c>
      <c r="B20" s="26" t="s">
        <v>12</v>
      </c>
      <c r="C20" s="27" t="s">
        <v>38</v>
      </c>
      <c r="D20" s="28" t="s">
        <v>37</v>
      </c>
      <c r="E20" s="27" t="s">
        <v>67</v>
      </c>
      <c r="F20" s="35" t="s">
        <v>36</v>
      </c>
      <c r="G20" s="30" t="s">
        <v>55</v>
      </c>
      <c r="H20" s="31">
        <v>220</v>
      </c>
      <c r="I20" s="31">
        <v>720</v>
      </c>
      <c r="J20" s="32">
        <f t="shared" si="0"/>
        <v>158400</v>
      </c>
      <c r="K20" s="33" t="s">
        <v>101</v>
      </c>
      <c r="L20" s="26" t="s">
        <v>13</v>
      </c>
      <c r="M20" s="26">
        <v>0</v>
      </c>
      <c r="N20" s="7"/>
      <c r="O20" s="6"/>
      <c r="P20" s="9"/>
      <c r="Q20" s="11"/>
      <c r="R20" s="8"/>
    </row>
    <row r="21" spans="1:18" ht="25.55" customHeight="1">
      <c r="A21" s="26">
        <v>9</v>
      </c>
      <c r="B21" s="26" t="s">
        <v>12</v>
      </c>
      <c r="C21" s="27" t="s">
        <v>38</v>
      </c>
      <c r="D21" s="28" t="s">
        <v>37</v>
      </c>
      <c r="E21" s="27" t="s">
        <v>67</v>
      </c>
      <c r="F21" s="35" t="s">
        <v>36</v>
      </c>
      <c r="G21" s="30" t="s">
        <v>55</v>
      </c>
      <c r="H21" s="31">
        <v>280</v>
      </c>
      <c r="I21" s="31">
        <v>720</v>
      </c>
      <c r="J21" s="32">
        <f t="shared" si="0"/>
        <v>201600</v>
      </c>
      <c r="K21" s="36" t="s">
        <v>289</v>
      </c>
      <c r="L21" s="26" t="s">
        <v>13</v>
      </c>
      <c r="M21" s="26">
        <v>0</v>
      </c>
      <c r="N21" s="7"/>
      <c r="O21" s="6"/>
      <c r="P21" s="9"/>
      <c r="Q21" s="11"/>
      <c r="R21" s="8"/>
    </row>
    <row r="22" spans="1:18" ht="25.55" customHeight="1">
      <c r="A22" s="26">
        <v>10</v>
      </c>
      <c r="B22" s="26" t="s">
        <v>12</v>
      </c>
      <c r="C22" s="27" t="s">
        <v>38</v>
      </c>
      <c r="D22" s="28" t="s">
        <v>37</v>
      </c>
      <c r="E22" s="27" t="s">
        <v>67</v>
      </c>
      <c r="F22" s="35" t="s">
        <v>36</v>
      </c>
      <c r="G22" s="30" t="s">
        <v>55</v>
      </c>
      <c r="H22" s="31">
        <v>330</v>
      </c>
      <c r="I22" s="31">
        <v>760</v>
      </c>
      <c r="J22" s="32">
        <f t="shared" si="0"/>
        <v>250800</v>
      </c>
      <c r="K22" s="33" t="s">
        <v>102</v>
      </c>
      <c r="L22" s="26" t="s">
        <v>13</v>
      </c>
      <c r="M22" s="26">
        <v>0</v>
      </c>
      <c r="N22" s="7"/>
      <c r="O22" s="6"/>
      <c r="P22" s="9"/>
      <c r="Q22" s="11"/>
      <c r="R22" s="8"/>
    </row>
    <row r="23" spans="1:18" ht="29.25" customHeight="1">
      <c r="A23" s="26">
        <v>11</v>
      </c>
      <c r="B23" s="26" t="s">
        <v>12</v>
      </c>
      <c r="C23" s="27" t="s">
        <v>39</v>
      </c>
      <c r="D23" s="28" t="s">
        <v>42</v>
      </c>
      <c r="E23" s="27" t="s">
        <v>40</v>
      </c>
      <c r="F23" s="35" t="s">
        <v>41</v>
      </c>
      <c r="G23" s="30" t="s">
        <v>55</v>
      </c>
      <c r="H23" s="31">
        <v>80</v>
      </c>
      <c r="I23" s="31">
        <v>1770</v>
      </c>
      <c r="J23" s="32">
        <f t="shared" si="0"/>
        <v>141600</v>
      </c>
      <c r="K23" s="33" t="s">
        <v>101</v>
      </c>
      <c r="L23" s="26" t="s">
        <v>13</v>
      </c>
      <c r="M23" s="26">
        <v>0</v>
      </c>
      <c r="N23" s="7"/>
      <c r="O23" s="6"/>
      <c r="P23" s="9"/>
      <c r="Q23" s="11"/>
      <c r="R23" s="8"/>
    </row>
    <row r="24" spans="1:18" ht="29.25" customHeight="1">
      <c r="A24" s="26">
        <v>12</v>
      </c>
      <c r="B24" s="26" t="s">
        <v>12</v>
      </c>
      <c r="C24" s="27" t="s">
        <v>39</v>
      </c>
      <c r="D24" s="28" t="s">
        <v>42</v>
      </c>
      <c r="E24" s="27" t="s">
        <v>40</v>
      </c>
      <c r="F24" s="35" t="s">
        <v>41</v>
      </c>
      <c r="G24" s="30" t="s">
        <v>55</v>
      </c>
      <c r="H24" s="31">
        <v>80</v>
      </c>
      <c r="I24" s="31">
        <v>1380</v>
      </c>
      <c r="J24" s="32">
        <f t="shared" si="0"/>
        <v>110400</v>
      </c>
      <c r="K24" s="36" t="s">
        <v>289</v>
      </c>
      <c r="L24" s="26" t="s">
        <v>13</v>
      </c>
      <c r="M24" s="26">
        <v>0</v>
      </c>
      <c r="N24" s="7"/>
      <c r="O24" s="6"/>
      <c r="P24" s="9"/>
      <c r="Q24" s="11"/>
      <c r="R24" s="8"/>
    </row>
    <row r="25" spans="1:18" ht="29.25" customHeight="1">
      <c r="A25" s="26">
        <v>13</v>
      </c>
      <c r="B25" s="26" t="s">
        <v>12</v>
      </c>
      <c r="C25" s="27" t="s">
        <v>39</v>
      </c>
      <c r="D25" s="28" t="s">
        <v>42</v>
      </c>
      <c r="E25" s="27" t="s">
        <v>40</v>
      </c>
      <c r="F25" s="35" t="s">
        <v>41</v>
      </c>
      <c r="G25" s="30" t="s">
        <v>55</v>
      </c>
      <c r="H25" s="31">
        <v>55</v>
      </c>
      <c r="I25" s="31">
        <v>1380</v>
      </c>
      <c r="J25" s="32">
        <f t="shared" si="0"/>
        <v>75900</v>
      </c>
      <c r="K25" s="33" t="s">
        <v>102</v>
      </c>
      <c r="L25" s="26" t="s">
        <v>13</v>
      </c>
      <c r="M25" s="26">
        <v>0</v>
      </c>
      <c r="N25" s="7"/>
      <c r="O25" s="6"/>
      <c r="P25" s="9"/>
      <c r="Q25" s="11"/>
      <c r="R25" s="8"/>
    </row>
    <row r="26" spans="1:18" ht="52.35">
      <c r="A26" s="26">
        <v>14</v>
      </c>
      <c r="B26" s="26" t="s">
        <v>12</v>
      </c>
      <c r="C26" s="27" t="s">
        <v>45</v>
      </c>
      <c r="D26" s="28" t="s">
        <v>44</v>
      </c>
      <c r="E26" s="27" t="s">
        <v>46</v>
      </c>
      <c r="F26" s="35" t="s">
        <v>43</v>
      </c>
      <c r="G26" s="30" t="s">
        <v>55</v>
      </c>
      <c r="H26" s="31">
        <v>200</v>
      </c>
      <c r="I26" s="31">
        <v>1200</v>
      </c>
      <c r="J26" s="32">
        <f t="shared" si="0"/>
        <v>240000</v>
      </c>
      <c r="K26" s="33" t="s">
        <v>101</v>
      </c>
      <c r="L26" s="26" t="s">
        <v>13</v>
      </c>
      <c r="M26" s="26">
        <v>0</v>
      </c>
      <c r="N26" s="7"/>
      <c r="O26" s="6"/>
      <c r="P26" s="9"/>
      <c r="Q26" s="11"/>
      <c r="R26" s="8"/>
    </row>
    <row r="27" spans="1:18" ht="52.35">
      <c r="A27" s="26">
        <v>15</v>
      </c>
      <c r="B27" s="26" t="s">
        <v>12</v>
      </c>
      <c r="C27" s="27" t="s">
        <v>45</v>
      </c>
      <c r="D27" s="28" t="s">
        <v>44</v>
      </c>
      <c r="E27" s="27" t="s">
        <v>46</v>
      </c>
      <c r="F27" s="35" t="s">
        <v>47</v>
      </c>
      <c r="G27" s="30" t="s">
        <v>55</v>
      </c>
      <c r="H27" s="31">
        <v>200</v>
      </c>
      <c r="I27" s="31">
        <v>1200</v>
      </c>
      <c r="J27" s="32">
        <f t="shared" si="0"/>
        <v>240000</v>
      </c>
      <c r="K27" s="36" t="s">
        <v>289</v>
      </c>
      <c r="L27" s="26" t="s">
        <v>13</v>
      </c>
      <c r="M27" s="26">
        <v>0</v>
      </c>
      <c r="N27" s="7"/>
      <c r="O27" s="6"/>
      <c r="P27" s="9"/>
      <c r="Q27" s="11"/>
      <c r="R27" s="8"/>
    </row>
    <row r="28" spans="1:18" ht="52.35">
      <c r="A28" s="26">
        <v>16</v>
      </c>
      <c r="B28" s="26" t="s">
        <v>12</v>
      </c>
      <c r="C28" s="27" t="s">
        <v>45</v>
      </c>
      <c r="D28" s="28" t="s">
        <v>44</v>
      </c>
      <c r="E28" s="27" t="s">
        <v>46</v>
      </c>
      <c r="F28" s="35" t="s">
        <v>43</v>
      </c>
      <c r="G28" s="30" t="s">
        <v>55</v>
      </c>
      <c r="H28" s="31">
        <v>350</v>
      </c>
      <c r="I28" s="31">
        <v>1350</v>
      </c>
      <c r="J28" s="32">
        <f t="shared" si="0"/>
        <v>472500</v>
      </c>
      <c r="K28" s="33" t="s">
        <v>102</v>
      </c>
      <c r="L28" s="26" t="s">
        <v>13</v>
      </c>
      <c r="M28" s="26">
        <v>0</v>
      </c>
      <c r="N28" s="7"/>
      <c r="O28" s="6"/>
      <c r="P28" s="9"/>
      <c r="Q28" s="11"/>
      <c r="R28" s="8"/>
    </row>
    <row r="29" spans="1:18" ht="65.25">
      <c r="A29" s="26">
        <v>17</v>
      </c>
      <c r="B29" s="26" t="s">
        <v>12</v>
      </c>
      <c r="C29" s="34" t="s">
        <v>50</v>
      </c>
      <c r="D29" s="35" t="s">
        <v>48</v>
      </c>
      <c r="E29" s="27" t="s">
        <v>49</v>
      </c>
      <c r="F29" s="35" t="s">
        <v>51</v>
      </c>
      <c r="G29" s="30" t="s">
        <v>58</v>
      </c>
      <c r="H29" s="31">
        <v>86</v>
      </c>
      <c r="I29" s="31">
        <v>445</v>
      </c>
      <c r="J29" s="32">
        <f t="shared" si="0"/>
        <v>38270</v>
      </c>
      <c r="K29" s="33" t="s">
        <v>101</v>
      </c>
      <c r="L29" s="26" t="s">
        <v>13</v>
      </c>
      <c r="M29" s="26">
        <v>0</v>
      </c>
      <c r="N29" s="7"/>
      <c r="O29" s="6"/>
      <c r="P29" s="9"/>
      <c r="Q29" s="11"/>
      <c r="R29" s="8"/>
    </row>
    <row r="30" spans="1:18" ht="65.25">
      <c r="A30" s="26">
        <v>18</v>
      </c>
      <c r="B30" s="26" t="s">
        <v>12</v>
      </c>
      <c r="C30" s="34" t="s">
        <v>50</v>
      </c>
      <c r="D30" s="35" t="s">
        <v>48</v>
      </c>
      <c r="E30" s="27" t="s">
        <v>278</v>
      </c>
      <c r="F30" s="35" t="s">
        <v>51</v>
      </c>
      <c r="G30" s="30" t="s">
        <v>58</v>
      </c>
      <c r="H30" s="31">
        <v>110</v>
      </c>
      <c r="I30" s="31">
        <v>425</v>
      </c>
      <c r="J30" s="32">
        <f t="shared" si="0"/>
        <v>46750</v>
      </c>
      <c r="K30" s="36" t="s">
        <v>289</v>
      </c>
      <c r="L30" s="26" t="s">
        <v>13</v>
      </c>
      <c r="M30" s="26">
        <v>0</v>
      </c>
      <c r="N30" s="7"/>
      <c r="O30" s="6"/>
      <c r="P30" s="9"/>
      <c r="Q30" s="11"/>
      <c r="R30" s="8"/>
    </row>
    <row r="31" spans="1:18" ht="63.25" customHeight="1">
      <c r="A31" s="26">
        <v>19</v>
      </c>
      <c r="B31" s="26" t="s">
        <v>12</v>
      </c>
      <c r="C31" s="34" t="s">
        <v>50</v>
      </c>
      <c r="D31" s="35" t="s">
        <v>48</v>
      </c>
      <c r="E31" s="27" t="s">
        <v>66</v>
      </c>
      <c r="F31" s="35" t="s">
        <v>51</v>
      </c>
      <c r="G31" s="30" t="s">
        <v>58</v>
      </c>
      <c r="H31" s="31">
        <v>120</v>
      </c>
      <c r="I31" s="31">
        <v>470</v>
      </c>
      <c r="J31" s="32">
        <f t="shared" si="0"/>
        <v>56400</v>
      </c>
      <c r="K31" s="33" t="s">
        <v>102</v>
      </c>
      <c r="L31" s="26" t="s">
        <v>13</v>
      </c>
      <c r="M31" s="26">
        <v>0</v>
      </c>
      <c r="N31" s="7"/>
      <c r="O31" s="6"/>
      <c r="P31" s="9"/>
      <c r="Q31" s="11"/>
      <c r="R31" s="8"/>
    </row>
    <row r="32" spans="1:18" ht="26.5">
      <c r="A32" s="26">
        <v>20</v>
      </c>
      <c r="B32" s="26" t="s">
        <v>12</v>
      </c>
      <c r="C32" s="27" t="s">
        <v>54</v>
      </c>
      <c r="D32" s="28" t="s">
        <v>52</v>
      </c>
      <c r="E32" s="27" t="s">
        <v>53</v>
      </c>
      <c r="F32" s="35" t="s">
        <v>65</v>
      </c>
      <c r="G32" s="30" t="s">
        <v>55</v>
      </c>
      <c r="H32" s="31">
        <v>2840</v>
      </c>
      <c r="I32" s="31">
        <v>156.80000000000001</v>
      </c>
      <c r="J32" s="32">
        <f t="shared" si="0"/>
        <v>445312.00000000006</v>
      </c>
      <c r="K32" s="33" t="s">
        <v>269</v>
      </c>
      <c r="L32" s="26" t="s">
        <v>13</v>
      </c>
      <c r="M32" s="26">
        <v>0</v>
      </c>
      <c r="N32" s="7"/>
      <c r="O32" s="6"/>
      <c r="P32" s="9"/>
      <c r="Q32" s="11"/>
      <c r="R32" s="8"/>
    </row>
    <row r="33" spans="1:18">
      <c r="A33" s="26">
        <v>21</v>
      </c>
      <c r="B33" s="26" t="s">
        <v>12</v>
      </c>
      <c r="C33" s="27" t="s">
        <v>270</v>
      </c>
      <c r="D33" s="28" t="s">
        <v>63</v>
      </c>
      <c r="E33" s="27" t="s">
        <v>271</v>
      </c>
      <c r="F33" s="35" t="s">
        <v>64</v>
      </c>
      <c r="G33" s="30" t="s">
        <v>55</v>
      </c>
      <c r="H33" s="31">
        <v>1600</v>
      </c>
      <c r="I33" s="31">
        <v>190.4</v>
      </c>
      <c r="J33" s="32">
        <f t="shared" si="0"/>
        <v>304640</v>
      </c>
      <c r="K33" s="33" t="s">
        <v>269</v>
      </c>
      <c r="L33" s="26" t="s">
        <v>13</v>
      </c>
      <c r="M33" s="26">
        <v>0</v>
      </c>
      <c r="N33" s="7"/>
      <c r="O33" s="6"/>
      <c r="P33" s="9"/>
      <c r="Q33" s="11"/>
      <c r="R33" s="8"/>
    </row>
    <row r="34" spans="1:18" ht="39.4">
      <c r="A34" s="26">
        <v>22</v>
      </c>
      <c r="B34" s="26" t="s">
        <v>12</v>
      </c>
      <c r="C34" s="27" t="s">
        <v>71</v>
      </c>
      <c r="D34" s="34" t="s">
        <v>68</v>
      </c>
      <c r="E34" s="27" t="s">
        <v>70</v>
      </c>
      <c r="F34" s="37" t="s">
        <v>69</v>
      </c>
      <c r="G34" s="30" t="s">
        <v>55</v>
      </c>
      <c r="H34" s="31">
        <v>150</v>
      </c>
      <c r="I34" s="31">
        <v>100</v>
      </c>
      <c r="J34" s="32">
        <f t="shared" si="0"/>
        <v>15000</v>
      </c>
      <c r="K34" s="33" t="s">
        <v>101</v>
      </c>
      <c r="L34" s="26" t="s">
        <v>13</v>
      </c>
      <c r="M34" s="26">
        <v>0</v>
      </c>
      <c r="N34" s="7"/>
      <c r="O34" s="6"/>
      <c r="P34" s="9"/>
      <c r="Q34" s="11"/>
      <c r="R34" s="8"/>
    </row>
    <row r="35" spans="1:18" ht="39.4">
      <c r="A35" s="26">
        <v>23</v>
      </c>
      <c r="B35" s="26" t="s">
        <v>12</v>
      </c>
      <c r="C35" s="27" t="s">
        <v>71</v>
      </c>
      <c r="D35" s="34" t="s">
        <v>68</v>
      </c>
      <c r="E35" s="27" t="s">
        <v>70</v>
      </c>
      <c r="F35" s="37" t="s">
        <v>69</v>
      </c>
      <c r="G35" s="30" t="s">
        <v>55</v>
      </c>
      <c r="H35" s="31">
        <v>220</v>
      </c>
      <c r="I35" s="31">
        <v>100</v>
      </c>
      <c r="J35" s="32">
        <f t="shared" si="0"/>
        <v>22000</v>
      </c>
      <c r="K35" s="36" t="s">
        <v>289</v>
      </c>
      <c r="L35" s="26" t="s">
        <v>13</v>
      </c>
      <c r="M35" s="26">
        <v>0</v>
      </c>
      <c r="N35" s="7"/>
      <c r="O35" s="6"/>
      <c r="P35" s="9"/>
      <c r="Q35" s="11"/>
      <c r="R35" s="8"/>
    </row>
    <row r="36" spans="1:18" ht="39.4">
      <c r="A36" s="26">
        <v>24</v>
      </c>
      <c r="B36" s="26" t="s">
        <v>12</v>
      </c>
      <c r="C36" s="27" t="s">
        <v>71</v>
      </c>
      <c r="D36" s="34" t="s">
        <v>68</v>
      </c>
      <c r="E36" s="27" t="s">
        <v>70</v>
      </c>
      <c r="F36" s="37" t="s">
        <v>69</v>
      </c>
      <c r="G36" s="30" t="s">
        <v>55</v>
      </c>
      <c r="H36" s="31">
        <v>250</v>
      </c>
      <c r="I36" s="31">
        <v>100</v>
      </c>
      <c r="J36" s="32">
        <f t="shared" si="0"/>
        <v>25000</v>
      </c>
      <c r="K36" s="33" t="s">
        <v>102</v>
      </c>
      <c r="L36" s="26" t="s">
        <v>13</v>
      </c>
      <c r="M36" s="26">
        <v>0</v>
      </c>
      <c r="N36" s="7"/>
      <c r="O36" s="6"/>
      <c r="P36" s="9"/>
      <c r="Q36" s="11"/>
      <c r="R36" s="8"/>
    </row>
    <row r="37" spans="1:18" ht="26.5">
      <c r="A37" s="26">
        <v>25</v>
      </c>
      <c r="B37" s="26" t="s">
        <v>12</v>
      </c>
      <c r="C37" s="28" t="s">
        <v>72</v>
      </c>
      <c r="D37" s="28" t="s">
        <v>72</v>
      </c>
      <c r="E37" s="27" t="s">
        <v>74</v>
      </c>
      <c r="F37" s="35" t="s">
        <v>73</v>
      </c>
      <c r="G37" s="30" t="s">
        <v>55</v>
      </c>
      <c r="H37" s="31">
        <v>120</v>
      </c>
      <c r="I37" s="31">
        <v>690</v>
      </c>
      <c r="J37" s="32">
        <f t="shared" si="0"/>
        <v>82800</v>
      </c>
      <c r="K37" s="33" t="s">
        <v>101</v>
      </c>
      <c r="L37" s="26" t="s">
        <v>13</v>
      </c>
      <c r="M37" s="26">
        <v>0</v>
      </c>
      <c r="N37" s="7"/>
      <c r="O37" s="6"/>
      <c r="P37" s="9"/>
      <c r="Q37" s="11"/>
      <c r="R37" s="8"/>
    </row>
    <row r="38" spans="1:18" ht="39.4">
      <c r="A38" s="26">
        <v>26</v>
      </c>
      <c r="B38" s="26" t="s">
        <v>12</v>
      </c>
      <c r="C38" s="28" t="s">
        <v>72</v>
      </c>
      <c r="D38" s="28" t="s">
        <v>72</v>
      </c>
      <c r="E38" s="27" t="s">
        <v>74</v>
      </c>
      <c r="F38" s="35" t="s">
        <v>73</v>
      </c>
      <c r="G38" s="30" t="s">
        <v>55</v>
      </c>
      <c r="H38" s="31">
        <v>200</v>
      </c>
      <c r="I38" s="31">
        <v>672</v>
      </c>
      <c r="J38" s="32">
        <f t="shared" si="0"/>
        <v>134400</v>
      </c>
      <c r="K38" s="36" t="s">
        <v>289</v>
      </c>
      <c r="L38" s="26" t="s">
        <v>13</v>
      </c>
      <c r="M38" s="26">
        <v>0</v>
      </c>
      <c r="N38" s="7"/>
      <c r="O38" s="6"/>
      <c r="P38" s="9"/>
      <c r="Q38" s="11"/>
      <c r="R38" s="8"/>
    </row>
    <row r="39" spans="1:18" ht="26.5">
      <c r="A39" s="26">
        <v>27</v>
      </c>
      <c r="B39" s="26" t="s">
        <v>12</v>
      </c>
      <c r="C39" s="27" t="s">
        <v>77</v>
      </c>
      <c r="D39" s="28" t="s">
        <v>75</v>
      </c>
      <c r="E39" s="27" t="s">
        <v>78</v>
      </c>
      <c r="F39" s="37" t="s">
        <v>76</v>
      </c>
      <c r="G39" s="30" t="s">
        <v>55</v>
      </c>
      <c r="H39" s="31">
        <v>120</v>
      </c>
      <c r="I39" s="31">
        <v>515</v>
      </c>
      <c r="J39" s="32">
        <f t="shared" si="0"/>
        <v>61800</v>
      </c>
      <c r="K39" s="33" t="s">
        <v>101</v>
      </c>
      <c r="L39" s="26" t="s">
        <v>13</v>
      </c>
      <c r="M39" s="26">
        <v>0</v>
      </c>
      <c r="N39" s="7"/>
      <c r="O39" s="6"/>
      <c r="P39" s="9"/>
      <c r="Q39" s="11"/>
      <c r="R39" s="8"/>
    </row>
    <row r="40" spans="1:18" ht="39.4">
      <c r="A40" s="26">
        <v>28</v>
      </c>
      <c r="B40" s="26" t="s">
        <v>12</v>
      </c>
      <c r="C40" s="27" t="s">
        <v>77</v>
      </c>
      <c r="D40" s="28" t="s">
        <v>75</v>
      </c>
      <c r="E40" s="27" t="s">
        <v>78</v>
      </c>
      <c r="F40" s="37" t="s">
        <v>76</v>
      </c>
      <c r="G40" s="30" t="s">
        <v>55</v>
      </c>
      <c r="H40" s="31">
        <v>150</v>
      </c>
      <c r="I40" s="31">
        <v>600</v>
      </c>
      <c r="J40" s="32">
        <f t="shared" si="0"/>
        <v>90000</v>
      </c>
      <c r="K40" s="36" t="s">
        <v>289</v>
      </c>
      <c r="L40" s="26" t="s">
        <v>13</v>
      </c>
      <c r="M40" s="26">
        <v>0</v>
      </c>
      <c r="N40" s="7"/>
      <c r="O40" s="6"/>
      <c r="P40" s="9"/>
      <c r="Q40" s="11"/>
      <c r="R40" s="8"/>
    </row>
    <row r="41" spans="1:18" ht="26.5">
      <c r="A41" s="26">
        <v>29</v>
      </c>
      <c r="B41" s="26" t="s">
        <v>12</v>
      </c>
      <c r="C41" s="27" t="s">
        <v>77</v>
      </c>
      <c r="D41" s="28" t="s">
        <v>75</v>
      </c>
      <c r="E41" s="27" t="s">
        <v>78</v>
      </c>
      <c r="F41" s="37" t="s">
        <v>76</v>
      </c>
      <c r="G41" s="30" t="s">
        <v>55</v>
      </c>
      <c r="H41" s="31">
        <v>200</v>
      </c>
      <c r="I41" s="31">
        <v>600</v>
      </c>
      <c r="J41" s="32">
        <f t="shared" si="0"/>
        <v>120000</v>
      </c>
      <c r="K41" s="33" t="s">
        <v>102</v>
      </c>
      <c r="L41" s="26" t="s">
        <v>13</v>
      </c>
      <c r="M41" s="26">
        <v>0</v>
      </c>
      <c r="N41" s="7"/>
      <c r="O41" s="6"/>
      <c r="P41" s="9"/>
      <c r="Q41" s="11"/>
      <c r="R41" s="8"/>
    </row>
    <row r="42" spans="1:18" ht="26.5">
      <c r="A42" s="26">
        <v>30</v>
      </c>
      <c r="B42" s="26" t="s">
        <v>12</v>
      </c>
      <c r="C42" s="27" t="s">
        <v>81</v>
      </c>
      <c r="D42" s="28" t="s">
        <v>79</v>
      </c>
      <c r="E42" s="27" t="s">
        <v>80</v>
      </c>
      <c r="F42" s="37" t="s">
        <v>76</v>
      </c>
      <c r="G42" s="30" t="s">
        <v>55</v>
      </c>
      <c r="H42" s="31">
        <v>30</v>
      </c>
      <c r="I42" s="31">
        <v>1050</v>
      </c>
      <c r="J42" s="32">
        <f t="shared" si="0"/>
        <v>31500</v>
      </c>
      <c r="K42" s="33" t="s">
        <v>101</v>
      </c>
      <c r="L42" s="26" t="s">
        <v>13</v>
      </c>
      <c r="M42" s="26">
        <v>0</v>
      </c>
      <c r="N42" s="7"/>
      <c r="O42" s="6"/>
      <c r="P42" s="9"/>
      <c r="Q42" s="11"/>
      <c r="R42" s="8"/>
    </row>
    <row r="43" spans="1:18" ht="39.4">
      <c r="A43" s="26">
        <v>31</v>
      </c>
      <c r="B43" s="26" t="s">
        <v>12</v>
      </c>
      <c r="C43" s="27" t="s">
        <v>81</v>
      </c>
      <c r="D43" s="28" t="s">
        <v>79</v>
      </c>
      <c r="E43" s="27" t="s">
        <v>80</v>
      </c>
      <c r="F43" s="37" t="s">
        <v>76</v>
      </c>
      <c r="G43" s="30" t="s">
        <v>55</v>
      </c>
      <c r="H43" s="31">
        <v>30</v>
      </c>
      <c r="I43" s="31">
        <v>1140</v>
      </c>
      <c r="J43" s="32">
        <f t="shared" si="0"/>
        <v>34200</v>
      </c>
      <c r="K43" s="36" t="s">
        <v>289</v>
      </c>
      <c r="L43" s="26" t="s">
        <v>13</v>
      </c>
      <c r="M43" s="26">
        <v>0</v>
      </c>
      <c r="N43" s="7"/>
      <c r="O43" s="6"/>
      <c r="P43" s="9"/>
      <c r="Q43" s="11"/>
      <c r="R43" s="8"/>
    </row>
    <row r="44" spans="1:18" ht="26.5">
      <c r="A44" s="26">
        <v>32</v>
      </c>
      <c r="B44" s="26" t="s">
        <v>12</v>
      </c>
      <c r="C44" s="27" t="s">
        <v>81</v>
      </c>
      <c r="D44" s="28" t="s">
        <v>79</v>
      </c>
      <c r="E44" s="27" t="s">
        <v>80</v>
      </c>
      <c r="F44" s="37" t="s">
        <v>76</v>
      </c>
      <c r="G44" s="30" t="s">
        <v>55</v>
      </c>
      <c r="H44" s="31">
        <v>240</v>
      </c>
      <c r="I44" s="31">
        <v>1140</v>
      </c>
      <c r="J44" s="32">
        <f t="shared" si="0"/>
        <v>273600</v>
      </c>
      <c r="K44" s="33" t="s">
        <v>102</v>
      </c>
      <c r="L44" s="26" t="s">
        <v>13</v>
      </c>
      <c r="M44" s="26">
        <v>0</v>
      </c>
      <c r="N44" s="7"/>
      <c r="O44" s="6"/>
      <c r="P44" s="9"/>
      <c r="Q44" s="11"/>
      <c r="R44" s="8"/>
    </row>
    <row r="45" spans="1:18" ht="38.15" customHeight="1">
      <c r="A45" s="26">
        <v>33</v>
      </c>
      <c r="B45" s="26" t="s">
        <v>12</v>
      </c>
      <c r="C45" s="27" t="s">
        <v>84</v>
      </c>
      <c r="D45" s="28" t="s">
        <v>82</v>
      </c>
      <c r="E45" s="27" t="s">
        <v>85</v>
      </c>
      <c r="F45" s="37" t="s">
        <v>83</v>
      </c>
      <c r="G45" s="30" t="s">
        <v>59</v>
      </c>
      <c r="H45" s="31">
        <v>40</v>
      </c>
      <c r="I45" s="31">
        <v>190</v>
      </c>
      <c r="J45" s="32">
        <f t="shared" si="0"/>
        <v>7600</v>
      </c>
      <c r="K45" s="33" t="s">
        <v>101</v>
      </c>
      <c r="L45" s="26" t="s">
        <v>13</v>
      </c>
      <c r="M45" s="26">
        <v>0</v>
      </c>
      <c r="N45" s="7"/>
      <c r="O45" s="6"/>
      <c r="P45" s="9"/>
      <c r="Q45" s="11"/>
      <c r="R45" s="8"/>
    </row>
    <row r="46" spans="1:18" ht="52.35">
      <c r="A46" s="26">
        <v>34</v>
      </c>
      <c r="B46" s="26" t="s">
        <v>12</v>
      </c>
      <c r="C46" s="27" t="s">
        <v>84</v>
      </c>
      <c r="D46" s="28" t="s">
        <v>82</v>
      </c>
      <c r="E46" s="27" t="s">
        <v>85</v>
      </c>
      <c r="F46" s="37" t="s">
        <v>83</v>
      </c>
      <c r="G46" s="30" t="s">
        <v>59</v>
      </c>
      <c r="H46" s="31">
        <v>120</v>
      </c>
      <c r="I46" s="31">
        <v>280</v>
      </c>
      <c r="J46" s="32">
        <f t="shared" si="0"/>
        <v>33600</v>
      </c>
      <c r="K46" s="36" t="s">
        <v>289</v>
      </c>
      <c r="L46" s="26" t="s">
        <v>13</v>
      </c>
      <c r="M46" s="26">
        <v>0</v>
      </c>
      <c r="N46" s="7"/>
      <c r="O46" s="6"/>
      <c r="P46" s="9"/>
      <c r="Q46" s="11"/>
      <c r="R46" s="8"/>
    </row>
    <row r="47" spans="1:18" ht="52.35">
      <c r="A47" s="26">
        <v>35</v>
      </c>
      <c r="B47" s="26" t="s">
        <v>12</v>
      </c>
      <c r="C47" s="27" t="s">
        <v>84</v>
      </c>
      <c r="D47" s="28" t="s">
        <v>82</v>
      </c>
      <c r="E47" s="27" t="s">
        <v>85</v>
      </c>
      <c r="F47" s="37" t="s">
        <v>83</v>
      </c>
      <c r="G47" s="30" t="s">
        <v>59</v>
      </c>
      <c r="H47" s="31">
        <v>100</v>
      </c>
      <c r="I47" s="31">
        <v>280</v>
      </c>
      <c r="J47" s="32">
        <f t="shared" si="0"/>
        <v>28000</v>
      </c>
      <c r="K47" s="33" t="s">
        <v>102</v>
      </c>
      <c r="L47" s="26" t="s">
        <v>13</v>
      </c>
      <c r="M47" s="26">
        <v>0</v>
      </c>
      <c r="N47" s="7"/>
      <c r="O47" s="6"/>
      <c r="P47" s="9"/>
      <c r="Q47" s="11"/>
      <c r="R47" s="8"/>
    </row>
    <row r="48" spans="1:18" ht="26.5">
      <c r="A48" s="26">
        <v>38</v>
      </c>
      <c r="B48" s="26" t="s">
        <v>12</v>
      </c>
      <c r="C48" s="27" t="s">
        <v>88</v>
      </c>
      <c r="D48" s="28" t="s">
        <v>87</v>
      </c>
      <c r="E48" s="27" t="s">
        <v>89</v>
      </c>
      <c r="F48" s="38" t="s">
        <v>86</v>
      </c>
      <c r="G48" s="30" t="s">
        <v>55</v>
      </c>
      <c r="H48" s="31">
        <v>20</v>
      </c>
      <c r="I48" s="31">
        <v>170</v>
      </c>
      <c r="J48" s="32">
        <f t="shared" si="0"/>
        <v>3400</v>
      </c>
      <c r="K48" s="33" t="s">
        <v>101</v>
      </c>
      <c r="L48" s="26" t="s">
        <v>13</v>
      </c>
      <c r="M48" s="26">
        <v>0</v>
      </c>
      <c r="N48" s="7"/>
      <c r="O48" s="6"/>
      <c r="P48" s="9"/>
      <c r="Q48" s="11"/>
      <c r="R48" s="8"/>
    </row>
    <row r="49" spans="1:18" ht="39.4">
      <c r="A49" s="26">
        <v>39</v>
      </c>
      <c r="B49" s="26" t="s">
        <v>12</v>
      </c>
      <c r="C49" s="27" t="s">
        <v>88</v>
      </c>
      <c r="D49" s="28" t="s">
        <v>87</v>
      </c>
      <c r="E49" s="27" t="s">
        <v>89</v>
      </c>
      <c r="F49" s="38" t="s">
        <v>86</v>
      </c>
      <c r="G49" s="30" t="s">
        <v>55</v>
      </c>
      <c r="H49" s="31">
        <v>30</v>
      </c>
      <c r="I49" s="31">
        <v>500</v>
      </c>
      <c r="J49" s="32">
        <f t="shared" si="0"/>
        <v>15000</v>
      </c>
      <c r="K49" s="36" t="s">
        <v>289</v>
      </c>
      <c r="L49" s="26" t="s">
        <v>13</v>
      </c>
      <c r="M49" s="26">
        <v>0</v>
      </c>
      <c r="N49" s="7"/>
      <c r="O49" s="6"/>
      <c r="P49" s="9"/>
      <c r="Q49" s="11"/>
      <c r="R49" s="8"/>
    </row>
    <row r="50" spans="1:18" ht="26.5">
      <c r="A50" s="26">
        <v>40</v>
      </c>
      <c r="B50" s="26" t="s">
        <v>12</v>
      </c>
      <c r="C50" s="27" t="s">
        <v>88</v>
      </c>
      <c r="D50" s="28" t="s">
        <v>87</v>
      </c>
      <c r="E50" s="27" t="s">
        <v>89</v>
      </c>
      <c r="F50" s="38" t="s">
        <v>86</v>
      </c>
      <c r="G50" s="30" t="s">
        <v>55</v>
      </c>
      <c r="H50" s="31">
        <v>20</v>
      </c>
      <c r="I50" s="31">
        <v>500</v>
      </c>
      <c r="J50" s="32">
        <f t="shared" si="0"/>
        <v>10000</v>
      </c>
      <c r="K50" s="33" t="s">
        <v>102</v>
      </c>
      <c r="L50" s="26" t="s">
        <v>13</v>
      </c>
      <c r="M50" s="26">
        <v>0</v>
      </c>
      <c r="N50" s="7"/>
      <c r="O50" s="6"/>
      <c r="P50" s="9"/>
      <c r="Q50" s="11"/>
      <c r="R50" s="8"/>
    </row>
    <row r="51" spans="1:18" ht="26.5" customHeight="1">
      <c r="A51" s="26">
        <v>41</v>
      </c>
      <c r="B51" s="26" t="s">
        <v>12</v>
      </c>
      <c r="C51" s="27" t="s">
        <v>92</v>
      </c>
      <c r="D51" s="39" t="s">
        <v>90</v>
      </c>
      <c r="E51" s="27" t="s">
        <v>93</v>
      </c>
      <c r="F51" s="39" t="s">
        <v>91</v>
      </c>
      <c r="G51" s="30" t="s">
        <v>55</v>
      </c>
      <c r="H51" s="31">
        <v>20</v>
      </c>
      <c r="I51" s="31">
        <v>100</v>
      </c>
      <c r="J51" s="32">
        <f t="shared" si="0"/>
        <v>2000</v>
      </c>
      <c r="K51" s="33" t="s">
        <v>101</v>
      </c>
      <c r="L51" s="26" t="s">
        <v>13</v>
      </c>
      <c r="M51" s="26">
        <v>0</v>
      </c>
      <c r="N51" s="7"/>
      <c r="O51" s="6"/>
      <c r="P51" s="9"/>
      <c r="Q51" s="11"/>
      <c r="R51" s="8"/>
    </row>
    <row r="52" spans="1:18" ht="42" customHeight="1">
      <c r="A52" s="26">
        <v>42</v>
      </c>
      <c r="B52" s="26" t="s">
        <v>12</v>
      </c>
      <c r="C52" s="27" t="s">
        <v>92</v>
      </c>
      <c r="D52" s="39" t="s">
        <v>90</v>
      </c>
      <c r="E52" s="27" t="s">
        <v>93</v>
      </c>
      <c r="F52" s="39" t="s">
        <v>91</v>
      </c>
      <c r="G52" s="30" t="s">
        <v>55</v>
      </c>
      <c r="H52" s="31">
        <v>30</v>
      </c>
      <c r="I52" s="31">
        <v>90</v>
      </c>
      <c r="J52" s="32">
        <f t="shared" si="0"/>
        <v>2700</v>
      </c>
      <c r="K52" s="36" t="s">
        <v>289</v>
      </c>
      <c r="L52" s="26" t="s">
        <v>13</v>
      </c>
      <c r="M52" s="26">
        <v>0</v>
      </c>
      <c r="N52" s="7"/>
      <c r="O52" s="6"/>
      <c r="P52" s="9"/>
      <c r="Q52" s="11"/>
      <c r="R52" s="8"/>
    </row>
    <row r="53" spans="1:18" ht="28.5" customHeight="1">
      <c r="A53" s="26">
        <v>43</v>
      </c>
      <c r="B53" s="26" t="s">
        <v>12</v>
      </c>
      <c r="C53" s="27" t="s">
        <v>92</v>
      </c>
      <c r="D53" s="39" t="s">
        <v>90</v>
      </c>
      <c r="E53" s="27" t="s">
        <v>93</v>
      </c>
      <c r="F53" s="39" t="s">
        <v>91</v>
      </c>
      <c r="G53" s="30" t="s">
        <v>55</v>
      </c>
      <c r="H53" s="31">
        <v>45</v>
      </c>
      <c r="I53" s="31">
        <v>95</v>
      </c>
      <c r="J53" s="32">
        <f t="shared" si="0"/>
        <v>4275</v>
      </c>
      <c r="K53" s="33" t="s">
        <v>102</v>
      </c>
      <c r="L53" s="26" t="s">
        <v>13</v>
      </c>
      <c r="M53" s="26">
        <v>0</v>
      </c>
      <c r="N53" s="7"/>
      <c r="O53" s="6"/>
      <c r="P53" s="9"/>
      <c r="Q53" s="11"/>
      <c r="R53" s="8"/>
    </row>
    <row r="54" spans="1:18" ht="28.5" customHeight="1">
      <c r="A54" s="26">
        <v>44</v>
      </c>
      <c r="B54" s="26" t="s">
        <v>12</v>
      </c>
      <c r="C54" s="27" t="s">
        <v>95</v>
      </c>
      <c r="D54" s="37" t="s">
        <v>94</v>
      </c>
      <c r="E54" s="27" t="s">
        <v>96</v>
      </c>
      <c r="F54" s="37" t="s">
        <v>91</v>
      </c>
      <c r="G54" s="30" t="s">
        <v>55</v>
      </c>
      <c r="H54" s="31">
        <v>20</v>
      </c>
      <c r="I54" s="31">
        <v>230</v>
      </c>
      <c r="J54" s="32">
        <f t="shared" si="0"/>
        <v>4600</v>
      </c>
      <c r="K54" s="33" t="s">
        <v>101</v>
      </c>
      <c r="L54" s="26" t="s">
        <v>13</v>
      </c>
      <c r="M54" s="26">
        <v>0</v>
      </c>
      <c r="N54" s="7"/>
      <c r="O54" s="6"/>
      <c r="P54" s="9"/>
      <c r="Q54" s="11"/>
      <c r="R54" s="8"/>
    </row>
    <row r="55" spans="1:18" ht="26.5" customHeight="1">
      <c r="A55" s="26">
        <v>45</v>
      </c>
      <c r="B55" s="26" t="s">
        <v>12</v>
      </c>
      <c r="C55" s="27" t="s">
        <v>95</v>
      </c>
      <c r="D55" s="37" t="s">
        <v>94</v>
      </c>
      <c r="E55" s="27" t="s">
        <v>96</v>
      </c>
      <c r="F55" s="37" t="s">
        <v>91</v>
      </c>
      <c r="G55" s="30" t="s">
        <v>55</v>
      </c>
      <c r="H55" s="31">
        <v>30</v>
      </c>
      <c r="I55" s="31">
        <v>300</v>
      </c>
      <c r="J55" s="32">
        <f t="shared" si="0"/>
        <v>9000</v>
      </c>
      <c r="K55" s="36" t="s">
        <v>289</v>
      </c>
      <c r="L55" s="26" t="s">
        <v>13</v>
      </c>
      <c r="M55" s="26">
        <v>0</v>
      </c>
      <c r="N55" s="7"/>
      <c r="O55" s="6"/>
      <c r="P55" s="9"/>
      <c r="Q55" s="11"/>
      <c r="R55" s="8"/>
    </row>
    <row r="56" spans="1:18" ht="26.5" customHeight="1">
      <c r="A56" s="26">
        <v>46</v>
      </c>
      <c r="B56" s="26" t="s">
        <v>12</v>
      </c>
      <c r="C56" s="27" t="s">
        <v>95</v>
      </c>
      <c r="D56" s="37" t="s">
        <v>94</v>
      </c>
      <c r="E56" s="27" t="s">
        <v>96</v>
      </c>
      <c r="F56" s="37" t="s">
        <v>91</v>
      </c>
      <c r="G56" s="30" t="s">
        <v>55</v>
      </c>
      <c r="H56" s="31">
        <v>25</v>
      </c>
      <c r="I56" s="31">
        <v>300</v>
      </c>
      <c r="J56" s="32">
        <f t="shared" si="0"/>
        <v>7500</v>
      </c>
      <c r="K56" s="33" t="s">
        <v>102</v>
      </c>
      <c r="L56" s="26" t="s">
        <v>13</v>
      </c>
      <c r="M56" s="26">
        <v>0</v>
      </c>
      <c r="N56" s="7"/>
      <c r="O56" s="6"/>
      <c r="P56" s="9"/>
      <c r="Q56" s="11"/>
      <c r="R56" s="8"/>
    </row>
    <row r="57" spans="1:18" ht="36.799999999999997" customHeight="1">
      <c r="A57" s="26">
        <v>47</v>
      </c>
      <c r="B57" s="26" t="s">
        <v>12</v>
      </c>
      <c r="C57" s="27" t="s">
        <v>97</v>
      </c>
      <c r="D57" s="39" t="s">
        <v>98</v>
      </c>
      <c r="E57" s="27" t="s">
        <v>99</v>
      </c>
      <c r="F57" s="39" t="s">
        <v>100</v>
      </c>
      <c r="G57" s="30" t="s">
        <v>55</v>
      </c>
      <c r="H57" s="31">
        <v>45</v>
      </c>
      <c r="I57" s="31">
        <v>150</v>
      </c>
      <c r="J57" s="32">
        <f t="shared" si="0"/>
        <v>6750</v>
      </c>
      <c r="K57" s="33" t="s">
        <v>101</v>
      </c>
      <c r="L57" s="26" t="s">
        <v>13</v>
      </c>
      <c r="M57" s="26">
        <v>0</v>
      </c>
      <c r="N57" s="7"/>
      <c r="O57" s="6"/>
      <c r="P57" s="9"/>
      <c r="Q57" s="11"/>
      <c r="R57" s="8"/>
    </row>
    <row r="58" spans="1:18" ht="39.700000000000003" customHeight="1">
      <c r="A58" s="26">
        <v>48</v>
      </c>
      <c r="B58" s="26" t="s">
        <v>12</v>
      </c>
      <c r="C58" s="27" t="s">
        <v>97</v>
      </c>
      <c r="D58" s="39" t="s">
        <v>98</v>
      </c>
      <c r="E58" s="27" t="s">
        <v>99</v>
      </c>
      <c r="F58" s="39" t="s">
        <v>100</v>
      </c>
      <c r="G58" s="30" t="s">
        <v>55</v>
      </c>
      <c r="H58" s="31">
        <v>50</v>
      </c>
      <c r="I58" s="31">
        <v>145</v>
      </c>
      <c r="J58" s="32">
        <f t="shared" si="0"/>
        <v>7250</v>
      </c>
      <c r="K58" s="36" t="s">
        <v>289</v>
      </c>
      <c r="L58" s="26" t="s">
        <v>13</v>
      </c>
      <c r="M58" s="26">
        <v>0</v>
      </c>
      <c r="N58" s="7"/>
      <c r="O58" s="6"/>
      <c r="P58" s="9"/>
      <c r="Q58" s="11"/>
      <c r="R58" s="8"/>
    </row>
    <row r="59" spans="1:18" ht="39.700000000000003" customHeight="1">
      <c r="A59" s="26">
        <v>49</v>
      </c>
      <c r="B59" s="26" t="s">
        <v>12</v>
      </c>
      <c r="C59" s="27" t="s">
        <v>97</v>
      </c>
      <c r="D59" s="39" t="s">
        <v>98</v>
      </c>
      <c r="E59" s="27" t="s">
        <v>99</v>
      </c>
      <c r="F59" s="39" t="s">
        <v>100</v>
      </c>
      <c r="G59" s="30" t="s">
        <v>55</v>
      </c>
      <c r="H59" s="31">
        <v>50</v>
      </c>
      <c r="I59" s="31">
        <v>145</v>
      </c>
      <c r="J59" s="32">
        <f t="shared" si="0"/>
        <v>7250</v>
      </c>
      <c r="K59" s="33" t="s">
        <v>102</v>
      </c>
      <c r="L59" s="26" t="s">
        <v>13</v>
      </c>
      <c r="M59" s="26">
        <v>0</v>
      </c>
      <c r="N59" s="7"/>
      <c r="O59" s="6"/>
      <c r="P59" s="9"/>
      <c r="Q59" s="11"/>
      <c r="R59" s="8"/>
    </row>
    <row r="60" spans="1:18" ht="26.5" customHeight="1">
      <c r="A60" s="26">
        <v>50</v>
      </c>
      <c r="B60" s="26" t="s">
        <v>12</v>
      </c>
      <c r="C60" s="27" t="s">
        <v>104</v>
      </c>
      <c r="D60" s="37" t="s">
        <v>103</v>
      </c>
      <c r="E60" s="27" t="s">
        <v>281</v>
      </c>
      <c r="F60" s="37" t="s">
        <v>283</v>
      </c>
      <c r="G60" s="30" t="s">
        <v>55</v>
      </c>
      <c r="H60" s="31">
        <v>50</v>
      </c>
      <c r="I60" s="31">
        <v>130</v>
      </c>
      <c r="J60" s="32">
        <f t="shared" si="0"/>
        <v>6500</v>
      </c>
      <c r="K60" s="33" t="s">
        <v>101</v>
      </c>
      <c r="L60" s="26" t="s">
        <v>13</v>
      </c>
      <c r="M60" s="26">
        <v>0</v>
      </c>
      <c r="N60" s="7"/>
      <c r="O60" s="6"/>
      <c r="P60" s="9"/>
      <c r="Q60" s="11"/>
      <c r="R60" s="8"/>
    </row>
    <row r="61" spans="1:18" ht="24" customHeight="1">
      <c r="A61" s="26">
        <v>51</v>
      </c>
      <c r="B61" s="26" t="s">
        <v>12</v>
      </c>
      <c r="C61" s="27" t="s">
        <v>104</v>
      </c>
      <c r="D61" s="37" t="s">
        <v>103</v>
      </c>
      <c r="E61" s="27" t="s">
        <v>280</v>
      </c>
      <c r="F61" s="37" t="s">
        <v>284</v>
      </c>
      <c r="G61" s="30" t="s">
        <v>55</v>
      </c>
      <c r="H61" s="31">
        <v>60</v>
      </c>
      <c r="I61" s="31">
        <v>155</v>
      </c>
      <c r="J61" s="32">
        <f t="shared" si="0"/>
        <v>9300</v>
      </c>
      <c r="K61" s="36" t="s">
        <v>289</v>
      </c>
      <c r="L61" s="26" t="s">
        <v>13</v>
      </c>
      <c r="M61" s="26">
        <v>0</v>
      </c>
      <c r="N61" s="7"/>
      <c r="O61" s="6"/>
      <c r="P61" s="9"/>
      <c r="Q61" s="11"/>
      <c r="R61" s="8"/>
    </row>
    <row r="62" spans="1:18" ht="24" customHeight="1">
      <c r="A62" s="26">
        <v>52</v>
      </c>
      <c r="B62" s="26" t="s">
        <v>12</v>
      </c>
      <c r="C62" s="27" t="s">
        <v>104</v>
      </c>
      <c r="D62" s="37" t="s">
        <v>103</v>
      </c>
      <c r="E62" s="27" t="s">
        <v>281</v>
      </c>
      <c r="F62" s="37" t="s">
        <v>283</v>
      </c>
      <c r="G62" s="30" t="s">
        <v>55</v>
      </c>
      <c r="H62" s="31">
        <v>45</v>
      </c>
      <c r="I62" s="31">
        <v>155</v>
      </c>
      <c r="J62" s="32">
        <f t="shared" si="0"/>
        <v>6975</v>
      </c>
      <c r="K62" s="33" t="s">
        <v>102</v>
      </c>
      <c r="L62" s="26" t="s">
        <v>13</v>
      </c>
      <c r="M62" s="26">
        <v>0</v>
      </c>
      <c r="N62" s="7"/>
      <c r="O62" s="6"/>
      <c r="P62" s="9"/>
      <c r="Q62" s="11"/>
      <c r="R62" s="8"/>
    </row>
    <row r="63" spans="1:18" ht="26.5">
      <c r="A63" s="26">
        <v>53</v>
      </c>
      <c r="B63" s="26" t="s">
        <v>12</v>
      </c>
      <c r="C63" s="27" t="s">
        <v>105</v>
      </c>
      <c r="D63" s="37" t="s">
        <v>106</v>
      </c>
      <c r="E63" s="27" t="s">
        <v>282</v>
      </c>
      <c r="F63" s="37" t="s">
        <v>285</v>
      </c>
      <c r="G63" s="30" t="s">
        <v>55</v>
      </c>
      <c r="H63" s="31">
        <v>20</v>
      </c>
      <c r="I63" s="31">
        <v>500</v>
      </c>
      <c r="J63" s="32">
        <f t="shared" si="0"/>
        <v>10000</v>
      </c>
      <c r="K63" s="33" t="s">
        <v>101</v>
      </c>
      <c r="L63" s="26" t="s">
        <v>13</v>
      </c>
      <c r="M63" s="26">
        <v>0</v>
      </c>
      <c r="N63" s="7"/>
      <c r="O63" s="6"/>
      <c r="P63" s="9"/>
      <c r="Q63" s="11"/>
      <c r="R63" s="8"/>
    </row>
    <row r="64" spans="1:18" ht="39.4">
      <c r="A64" s="26">
        <v>54</v>
      </c>
      <c r="B64" s="26" t="s">
        <v>12</v>
      </c>
      <c r="C64" s="27" t="s">
        <v>105</v>
      </c>
      <c r="D64" s="37" t="s">
        <v>106</v>
      </c>
      <c r="E64" s="27" t="s">
        <v>282</v>
      </c>
      <c r="F64" s="37" t="s">
        <v>285</v>
      </c>
      <c r="G64" s="30" t="s">
        <v>55</v>
      </c>
      <c r="H64" s="31">
        <v>30</v>
      </c>
      <c r="I64" s="31">
        <v>600</v>
      </c>
      <c r="J64" s="32">
        <f t="shared" si="0"/>
        <v>18000</v>
      </c>
      <c r="K64" s="36" t="s">
        <v>289</v>
      </c>
      <c r="L64" s="26" t="s">
        <v>13</v>
      </c>
      <c r="M64" s="26">
        <v>0</v>
      </c>
      <c r="N64" s="7"/>
      <c r="O64" s="6"/>
      <c r="P64" s="9"/>
      <c r="Q64" s="11"/>
      <c r="R64" s="8"/>
    </row>
    <row r="65" spans="1:18" ht="26.5">
      <c r="A65" s="26">
        <v>55</v>
      </c>
      <c r="B65" s="26" t="s">
        <v>12</v>
      </c>
      <c r="C65" s="27" t="s">
        <v>105</v>
      </c>
      <c r="D65" s="37" t="s">
        <v>106</v>
      </c>
      <c r="E65" s="27" t="s">
        <v>282</v>
      </c>
      <c r="F65" s="37" t="s">
        <v>285</v>
      </c>
      <c r="G65" s="30" t="s">
        <v>55</v>
      </c>
      <c r="H65" s="31">
        <v>5</v>
      </c>
      <c r="I65" s="31">
        <v>600</v>
      </c>
      <c r="J65" s="32">
        <f t="shared" ref="J65:J125" si="1">H65*I65</f>
        <v>3000</v>
      </c>
      <c r="K65" s="33" t="s">
        <v>102</v>
      </c>
      <c r="L65" s="26" t="s">
        <v>13</v>
      </c>
      <c r="M65" s="26">
        <v>0</v>
      </c>
      <c r="N65" s="7"/>
      <c r="O65" s="6"/>
      <c r="P65" s="9"/>
      <c r="Q65" s="11"/>
      <c r="R65" s="8"/>
    </row>
    <row r="66" spans="1:18" ht="26.5">
      <c r="A66" s="26">
        <v>56</v>
      </c>
      <c r="B66" s="26" t="s">
        <v>12</v>
      </c>
      <c r="C66" s="27" t="s">
        <v>107</v>
      </c>
      <c r="D66" s="35" t="s">
        <v>108</v>
      </c>
      <c r="E66" s="27" t="s">
        <v>109</v>
      </c>
      <c r="F66" s="35" t="s">
        <v>110</v>
      </c>
      <c r="G66" s="30" t="s">
        <v>55</v>
      </c>
      <c r="H66" s="31">
        <v>80</v>
      </c>
      <c r="I66" s="31">
        <v>230</v>
      </c>
      <c r="J66" s="32">
        <f t="shared" si="1"/>
        <v>18400</v>
      </c>
      <c r="K66" s="33" t="s">
        <v>101</v>
      </c>
      <c r="L66" s="26" t="s">
        <v>13</v>
      </c>
      <c r="M66" s="26">
        <v>0</v>
      </c>
      <c r="N66" s="7"/>
      <c r="O66" s="6"/>
      <c r="P66" s="9"/>
      <c r="Q66" s="11"/>
      <c r="R66" s="8"/>
    </row>
    <row r="67" spans="1:18" ht="39.4">
      <c r="A67" s="26">
        <v>57</v>
      </c>
      <c r="B67" s="26" t="s">
        <v>12</v>
      </c>
      <c r="C67" s="27" t="s">
        <v>107</v>
      </c>
      <c r="D67" s="35" t="s">
        <v>108</v>
      </c>
      <c r="E67" s="27" t="s">
        <v>109</v>
      </c>
      <c r="F67" s="35" t="s">
        <v>110</v>
      </c>
      <c r="G67" s="30" t="s">
        <v>55</v>
      </c>
      <c r="H67" s="31">
        <v>60</v>
      </c>
      <c r="I67" s="31">
        <v>220</v>
      </c>
      <c r="J67" s="32">
        <f t="shared" si="1"/>
        <v>13200</v>
      </c>
      <c r="K67" s="36" t="s">
        <v>289</v>
      </c>
      <c r="L67" s="26" t="s">
        <v>13</v>
      </c>
      <c r="M67" s="26">
        <v>0</v>
      </c>
      <c r="N67" s="7"/>
      <c r="O67" s="6"/>
      <c r="P67" s="9"/>
      <c r="Q67" s="11"/>
      <c r="R67" s="8"/>
    </row>
    <row r="68" spans="1:18" ht="26.5">
      <c r="A68" s="26">
        <v>58</v>
      </c>
      <c r="B68" s="26" t="s">
        <v>12</v>
      </c>
      <c r="C68" s="27" t="s">
        <v>107</v>
      </c>
      <c r="D68" s="35" t="s">
        <v>108</v>
      </c>
      <c r="E68" s="27" t="s">
        <v>109</v>
      </c>
      <c r="F68" s="35" t="s">
        <v>110</v>
      </c>
      <c r="G68" s="30" t="s">
        <v>55</v>
      </c>
      <c r="H68" s="31">
        <v>160</v>
      </c>
      <c r="I68" s="31">
        <v>220</v>
      </c>
      <c r="J68" s="32">
        <f t="shared" si="1"/>
        <v>35200</v>
      </c>
      <c r="K68" s="33" t="s">
        <v>102</v>
      </c>
      <c r="L68" s="26" t="s">
        <v>13</v>
      </c>
      <c r="M68" s="26">
        <v>0</v>
      </c>
      <c r="N68" s="7"/>
      <c r="O68" s="6"/>
      <c r="P68" s="9"/>
      <c r="Q68" s="11"/>
      <c r="R68" s="8"/>
    </row>
    <row r="69" spans="1:18" ht="26.5">
      <c r="A69" s="26">
        <v>59</v>
      </c>
      <c r="B69" s="26" t="s">
        <v>12</v>
      </c>
      <c r="C69" s="27" t="s">
        <v>111</v>
      </c>
      <c r="D69" s="35" t="s">
        <v>112</v>
      </c>
      <c r="E69" s="27" t="s">
        <v>113</v>
      </c>
      <c r="F69" s="35" t="s">
        <v>114</v>
      </c>
      <c r="G69" s="30" t="s">
        <v>55</v>
      </c>
      <c r="H69" s="31">
        <v>20</v>
      </c>
      <c r="I69" s="31">
        <v>180</v>
      </c>
      <c r="J69" s="32">
        <f t="shared" si="1"/>
        <v>3600</v>
      </c>
      <c r="K69" s="33" t="s">
        <v>101</v>
      </c>
      <c r="L69" s="26" t="s">
        <v>13</v>
      </c>
      <c r="M69" s="26">
        <v>0</v>
      </c>
      <c r="N69" s="7"/>
      <c r="O69" s="6"/>
      <c r="P69" s="9"/>
      <c r="Q69" s="11"/>
      <c r="R69" s="8"/>
    </row>
    <row r="70" spans="1:18" ht="39.4">
      <c r="A70" s="26">
        <v>60</v>
      </c>
      <c r="B70" s="26" t="s">
        <v>12</v>
      </c>
      <c r="C70" s="27" t="s">
        <v>111</v>
      </c>
      <c r="D70" s="35" t="s">
        <v>112</v>
      </c>
      <c r="E70" s="27" t="s">
        <v>113</v>
      </c>
      <c r="F70" s="35" t="s">
        <v>114</v>
      </c>
      <c r="G70" s="30" t="s">
        <v>55</v>
      </c>
      <c r="H70" s="31">
        <v>20</v>
      </c>
      <c r="I70" s="31">
        <v>160</v>
      </c>
      <c r="J70" s="32">
        <f t="shared" si="1"/>
        <v>3200</v>
      </c>
      <c r="K70" s="36" t="s">
        <v>289</v>
      </c>
      <c r="L70" s="26" t="s">
        <v>13</v>
      </c>
      <c r="M70" s="26">
        <v>0</v>
      </c>
      <c r="N70" s="7"/>
      <c r="O70" s="6"/>
      <c r="P70" s="9"/>
      <c r="Q70" s="11"/>
      <c r="R70" s="8"/>
    </row>
    <row r="71" spans="1:18" ht="26.5">
      <c r="A71" s="26">
        <v>61</v>
      </c>
      <c r="B71" s="26" t="s">
        <v>12</v>
      </c>
      <c r="C71" s="27" t="s">
        <v>111</v>
      </c>
      <c r="D71" s="35" t="s">
        <v>112</v>
      </c>
      <c r="E71" s="27" t="s">
        <v>113</v>
      </c>
      <c r="F71" s="35" t="s">
        <v>114</v>
      </c>
      <c r="G71" s="30" t="s">
        <v>55</v>
      </c>
      <c r="H71" s="31">
        <v>25</v>
      </c>
      <c r="I71" s="31">
        <v>160</v>
      </c>
      <c r="J71" s="32">
        <f t="shared" si="1"/>
        <v>4000</v>
      </c>
      <c r="K71" s="33" t="s">
        <v>102</v>
      </c>
      <c r="L71" s="26" t="s">
        <v>13</v>
      </c>
      <c r="M71" s="26">
        <v>0</v>
      </c>
      <c r="N71" s="7"/>
      <c r="O71" s="6"/>
      <c r="P71" s="9"/>
      <c r="Q71" s="11"/>
      <c r="R71" s="8"/>
    </row>
    <row r="72" spans="1:18" ht="26.5">
      <c r="A72" s="26">
        <v>62</v>
      </c>
      <c r="B72" s="26" t="s">
        <v>12</v>
      </c>
      <c r="C72" s="27" t="s">
        <v>115</v>
      </c>
      <c r="D72" s="37" t="s">
        <v>116</v>
      </c>
      <c r="E72" s="27" t="s">
        <v>117</v>
      </c>
      <c r="F72" s="37" t="s">
        <v>118</v>
      </c>
      <c r="G72" s="30" t="s">
        <v>55</v>
      </c>
      <c r="H72" s="31">
        <v>20</v>
      </c>
      <c r="I72" s="31">
        <v>120</v>
      </c>
      <c r="J72" s="32">
        <f t="shared" si="1"/>
        <v>2400</v>
      </c>
      <c r="K72" s="33" t="s">
        <v>101</v>
      </c>
      <c r="L72" s="26" t="s">
        <v>13</v>
      </c>
      <c r="M72" s="26">
        <v>0</v>
      </c>
      <c r="N72" s="7"/>
      <c r="O72" s="6"/>
      <c r="P72" s="9"/>
      <c r="Q72" s="11"/>
      <c r="R72" s="8"/>
    </row>
    <row r="73" spans="1:18" ht="36" customHeight="1">
      <c r="A73" s="26">
        <v>63</v>
      </c>
      <c r="B73" s="26" t="s">
        <v>12</v>
      </c>
      <c r="C73" s="27" t="s">
        <v>115</v>
      </c>
      <c r="D73" s="37" t="s">
        <v>116</v>
      </c>
      <c r="E73" s="27" t="s">
        <v>117</v>
      </c>
      <c r="F73" s="37" t="s">
        <v>118</v>
      </c>
      <c r="G73" s="30" t="s">
        <v>55</v>
      </c>
      <c r="H73" s="31">
        <v>50</v>
      </c>
      <c r="I73" s="31">
        <v>140</v>
      </c>
      <c r="J73" s="32">
        <f t="shared" si="1"/>
        <v>7000</v>
      </c>
      <c r="K73" s="36" t="s">
        <v>289</v>
      </c>
      <c r="L73" s="26" t="s">
        <v>13</v>
      </c>
      <c r="M73" s="26">
        <v>0</v>
      </c>
      <c r="N73" s="7"/>
      <c r="O73" s="6"/>
      <c r="P73" s="9"/>
      <c r="Q73" s="11"/>
      <c r="R73" s="8"/>
    </row>
    <row r="74" spans="1:18" ht="27.25" customHeight="1">
      <c r="A74" s="26">
        <v>64</v>
      </c>
      <c r="B74" s="26" t="s">
        <v>12</v>
      </c>
      <c r="C74" s="27" t="s">
        <v>115</v>
      </c>
      <c r="D74" s="37" t="s">
        <v>116</v>
      </c>
      <c r="E74" s="27" t="s">
        <v>117</v>
      </c>
      <c r="F74" s="37" t="s">
        <v>118</v>
      </c>
      <c r="G74" s="30" t="s">
        <v>55</v>
      </c>
      <c r="H74" s="31">
        <v>25</v>
      </c>
      <c r="I74" s="31">
        <v>150</v>
      </c>
      <c r="J74" s="32">
        <f t="shared" si="1"/>
        <v>3750</v>
      </c>
      <c r="K74" s="33" t="s">
        <v>102</v>
      </c>
      <c r="L74" s="26" t="s">
        <v>13</v>
      </c>
      <c r="M74" s="26">
        <v>0</v>
      </c>
      <c r="N74" s="7"/>
      <c r="O74" s="6"/>
      <c r="P74" s="9"/>
      <c r="Q74" s="11"/>
      <c r="R74" s="8"/>
    </row>
    <row r="75" spans="1:18" ht="26.5">
      <c r="A75" s="26">
        <v>65</v>
      </c>
      <c r="B75" s="26" t="s">
        <v>12</v>
      </c>
      <c r="C75" s="27" t="s">
        <v>119</v>
      </c>
      <c r="D75" s="35" t="s">
        <v>120</v>
      </c>
      <c r="E75" s="27" t="s">
        <v>121</v>
      </c>
      <c r="F75" s="35" t="s">
        <v>122</v>
      </c>
      <c r="G75" s="30" t="s">
        <v>55</v>
      </c>
      <c r="H75" s="31">
        <v>20</v>
      </c>
      <c r="I75" s="31">
        <v>90</v>
      </c>
      <c r="J75" s="32">
        <f t="shared" si="1"/>
        <v>1800</v>
      </c>
      <c r="K75" s="33" t="s">
        <v>101</v>
      </c>
      <c r="L75" s="26" t="s">
        <v>13</v>
      </c>
      <c r="M75" s="26">
        <v>0</v>
      </c>
      <c r="N75" s="7"/>
      <c r="O75" s="6"/>
      <c r="P75" s="9"/>
      <c r="Q75" s="11"/>
      <c r="R75" s="8"/>
    </row>
    <row r="76" spans="1:18" ht="39.4">
      <c r="A76" s="26">
        <v>66</v>
      </c>
      <c r="B76" s="26" t="s">
        <v>12</v>
      </c>
      <c r="C76" s="27" t="s">
        <v>119</v>
      </c>
      <c r="D76" s="35" t="s">
        <v>120</v>
      </c>
      <c r="E76" s="27" t="s">
        <v>121</v>
      </c>
      <c r="F76" s="35" t="s">
        <v>122</v>
      </c>
      <c r="G76" s="30" t="s">
        <v>55</v>
      </c>
      <c r="H76" s="31">
        <v>20</v>
      </c>
      <c r="I76" s="31">
        <v>90</v>
      </c>
      <c r="J76" s="32">
        <f t="shared" si="1"/>
        <v>1800</v>
      </c>
      <c r="K76" s="36" t="s">
        <v>289</v>
      </c>
      <c r="L76" s="26" t="s">
        <v>13</v>
      </c>
      <c r="M76" s="26">
        <v>0</v>
      </c>
      <c r="N76" s="7"/>
      <c r="O76" s="6"/>
      <c r="P76" s="9"/>
      <c r="Q76" s="11"/>
      <c r="R76" s="8"/>
    </row>
    <row r="77" spans="1:18" ht="26.5">
      <c r="A77" s="26">
        <v>67</v>
      </c>
      <c r="B77" s="26" t="s">
        <v>12</v>
      </c>
      <c r="C77" s="27" t="s">
        <v>119</v>
      </c>
      <c r="D77" s="35" t="s">
        <v>120</v>
      </c>
      <c r="E77" s="27" t="s">
        <v>121</v>
      </c>
      <c r="F77" s="35" t="s">
        <v>122</v>
      </c>
      <c r="G77" s="30" t="s">
        <v>55</v>
      </c>
      <c r="H77" s="31">
        <v>15</v>
      </c>
      <c r="I77" s="31">
        <v>90</v>
      </c>
      <c r="J77" s="32">
        <f t="shared" si="1"/>
        <v>1350</v>
      </c>
      <c r="K77" s="33" t="s">
        <v>102</v>
      </c>
      <c r="L77" s="26" t="s">
        <v>13</v>
      </c>
      <c r="M77" s="26">
        <v>0</v>
      </c>
      <c r="N77" s="7"/>
      <c r="O77" s="6"/>
      <c r="P77" s="9"/>
      <c r="Q77" s="11"/>
      <c r="R77" s="8"/>
    </row>
    <row r="78" spans="1:18" ht="26.5">
      <c r="A78" s="26">
        <v>68</v>
      </c>
      <c r="B78" s="26" t="s">
        <v>12</v>
      </c>
      <c r="C78" s="27" t="s">
        <v>125</v>
      </c>
      <c r="D78" s="27" t="s">
        <v>124</v>
      </c>
      <c r="E78" s="27" t="s">
        <v>113</v>
      </c>
      <c r="F78" s="27" t="s">
        <v>123</v>
      </c>
      <c r="G78" s="30" t="s">
        <v>55</v>
      </c>
      <c r="H78" s="31">
        <v>20</v>
      </c>
      <c r="I78" s="31">
        <v>90</v>
      </c>
      <c r="J78" s="32">
        <f t="shared" si="1"/>
        <v>1800</v>
      </c>
      <c r="K78" s="33" t="s">
        <v>101</v>
      </c>
      <c r="L78" s="26" t="s">
        <v>13</v>
      </c>
      <c r="M78" s="26">
        <v>0</v>
      </c>
      <c r="N78" s="7"/>
      <c r="O78" s="6"/>
      <c r="P78" s="9"/>
      <c r="Q78" s="11"/>
      <c r="R78" s="8"/>
    </row>
    <row r="79" spans="1:18" ht="39.4">
      <c r="A79" s="26">
        <v>69</v>
      </c>
      <c r="B79" s="26" t="s">
        <v>12</v>
      </c>
      <c r="C79" s="27" t="s">
        <v>125</v>
      </c>
      <c r="D79" s="27" t="s">
        <v>124</v>
      </c>
      <c r="E79" s="27" t="s">
        <v>113</v>
      </c>
      <c r="F79" s="27" t="s">
        <v>123</v>
      </c>
      <c r="G79" s="30" t="s">
        <v>55</v>
      </c>
      <c r="H79" s="31">
        <v>30</v>
      </c>
      <c r="I79" s="31">
        <v>90</v>
      </c>
      <c r="J79" s="32">
        <f t="shared" si="1"/>
        <v>2700</v>
      </c>
      <c r="K79" s="36" t="s">
        <v>289</v>
      </c>
      <c r="L79" s="26" t="s">
        <v>13</v>
      </c>
      <c r="M79" s="26">
        <v>0</v>
      </c>
      <c r="N79" s="7"/>
      <c r="O79" s="6"/>
      <c r="P79" s="9"/>
      <c r="Q79" s="11"/>
      <c r="R79" s="8"/>
    </row>
    <row r="80" spans="1:18" ht="26.5">
      <c r="A80" s="26">
        <v>70</v>
      </c>
      <c r="B80" s="26" t="s">
        <v>12</v>
      </c>
      <c r="C80" s="27" t="s">
        <v>125</v>
      </c>
      <c r="D80" s="27" t="s">
        <v>124</v>
      </c>
      <c r="E80" s="27" t="s">
        <v>113</v>
      </c>
      <c r="F80" s="27" t="s">
        <v>123</v>
      </c>
      <c r="G80" s="30" t="s">
        <v>55</v>
      </c>
      <c r="H80" s="31">
        <v>15</v>
      </c>
      <c r="I80" s="31">
        <v>90</v>
      </c>
      <c r="J80" s="32">
        <f t="shared" si="1"/>
        <v>1350</v>
      </c>
      <c r="K80" s="33" t="s">
        <v>102</v>
      </c>
      <c r="L80" s="26" t="s">
        <v>13</v>
      </c>
      <c r="M80" s="26">
        <v>0</v>
      </c>
      <c r="N80" s="7"/>
      <c r="O80" s="6"/>
      <c r="P80" s="9"/>
      <c r="Q80" s="11"/>
      <c r="R80" s="8"/>
    </row>
    <row r="81" spans="1:18" ht="26.5">
      <c r="A81" s="26">
        <v>71</v>
      </c>
      <c r="B81" s="26" t="s">
        <v>12</v>
      </c>
      <c r="C81" s="27" t="s">
        <v>126</v>
      </c>
      <c r="D81" s="27" t="s">
        <v>127</v>
      </c>
      <c r="E81" s="27" t="s">
        <v>113</v>
      </c>
      <c r="F81" s="27" t="s">
        <v>128</v>
      </c>
      <c r="G81" s="30" t="s">
        <v>55</v>
      </c>
      <c r="H81" s="31">
        <v>50</v>
      </c>
      <c r="I81" s="31">
        <v>290</v>
      </c>
      <c r="J81" s="32">
        <f t="shared" si="1"/>
        <v>14500</v>
      </c>
      <c r="K81" s="33" t="s">
        <v>101</v>
      </c>
      <c r="L81" s="26" t="s">
        <v>13</v>
      </c>
      <c r="M81" s="26">
        <v>0</v>
      </c>
      <c r="N81" s="7"/>
      <c r="O81" s="6"/>
      <c r="P81" s="9"/>
      <c r="Q81" s="11"/>
      <c r="R81" s="8"/>
    </row>
    <row r="82" spans="1:18" ht="39.4">
      <c r="A82" s="26">
        <v>72</v>
      </c>
      <c r="B82" s="26" t="s">
        <v>12</v>
      </c>
      <c r="C82" s="27" t="s">
        <v>126</v>
      </c>
      <c r="D82" s="27" t="s">
        <v>127</v>
      </c>
      <c r="E82" s="27" t="s">
        <v>113</v>
      </c>
      <c r="F82" s="27" t="s">
        <v>128</v>
      </c>
      <c r="G82" s="30" t="s">
        <v>55</v>
      </c>
      <c r="H82" s="31">
        <v>100</v>
      </c>
      <c r="I82" s="31">
        <v>470</v>
      </c>
      <c r="J82" s="32">
        <f t="shared" si="1"/>
        <v>47000</v>
      </c>
      <c r="K82" s="36" t="s">
        <v>289</v>
      </c>
      <c r="L82" s="26" t="s">
        <v>13</v>
      </c>
      <c r="M82" s="26">
        <v>0</v>
      </c>
      <c r="N82" s="7"/>
      <c r="O82" s="6"/>
      <c r="P82" s="9"/>
      <c r="Q82" s="11"/>
      <c r="R82" s="8"/>
    </row>
    <row r="83" spans="1:18" ht="26.5">
      <c r="A83" s="26">
        <v>73</v>
      </c>
      <c r="B83" s="26" t="s">
        <v>12</v>
      </c>
      <c r="C83" s="27" t="s">
        <v>126</v>
      </c>
      <c r="D83" s="27" t="s">
        <v>127</v>
      </c>
      <c r="E83" s="27" t="s">
        <v>113</v>
      </c>
      <c r="F83" s="27" t="s">
        <v>128</v>
      </c>
      <c r="G83" s="30" t="s">
        <v>55</v>
      </c>
      <c r="H83" s="31">
        <v>70</v>
      </c>
      <c r="I83" s="31">
        <v>380</v>
      </c>
      <c r="J83" s="32">
        <f t="shared" si="1"/>
        <v>26600</v>
      </c>
      <c r="K83" s="33" t="s">
        <v>102</v>
      </c>
      <c r="L83" s="26" t="s">
        <v>13</v>
      </c>
      <c r="M83" s="26">
        <v>0</v>
      </c>
      <c r="N83" s="7"/>
      <c r="O83" s="6"/>
      <c r="P83" s="9"/>
      <c r="Q83" s="11"/>
      <c r="R83" s="8"/>
    </row>
    <row r="84" spans="1:18" ht="26.5">
      <c r="A84" s="26">
        <v>74</v>
      </c>
      <c r="B84" s="26" t="s">
        <v>12</v>
      </c>
      <c r="C84" s="27" t="s">
        <v>129</v>
      </c>
      <c r="D84" s="35" t="s">
        <v>130</v>
      </c>
      <c r="E84" s="27" t="s">
        <v>131</v>
      </c>
      <c r="F84" s="35" t="s">
        <v>132</v>
      </c>
      <c r="G84" s="30" t="s">
        <v>55</v>
      </c>
      <c r="H84" s="31">
        <v>25</v>
      </c>
      <c r="I84" s="31">
        <v>385</v>
      </c>
      <c r="J84" s="32">
        <f t="shared" si="1"/>
        <v>9625</v>
      </c>
      <c r="K84" s="33" t="s">
        <v>101</v>
      </c>
      <c r="L84" s="26" t="s">
        <v>13</v>
      </c>
      <c r="M84" s="26">
        <v>0</v>
      </c>
      <c r="N84" s="7"/>
      <c r="O84" s="6"/>
      <c r="P84" s="9"/>
      <c r="Q84" s="11"/>
      <c r="R84" s="8"/>
    </row>
    <row r="85" spans="1:18" ht="39.4">
      <c r="A85" s="26">
        <v>75</v>
      </c>
      <c r="B85" s="26" t="s">
        <v>12</v>
      </c>
      <c r="C85" s="27" t="s">
        <v>129</v>
      </c>
      <c r="D85" s="35" t="s">
        <v>130</v>
      </c>
      <c r="E85" s="27" t="s">
        <v>131</v>
      </c>
      <c r="F85" s="35" t="s">
        <v>132</v>
      </c>
      <c r="G85" s="30" t="s">
        <v>55</v>
      </c>
      <c r="H85" s="31">
        <v>25</v>
      </c>
      <c r="I85" s="31">
        <v>430</v>
      </c>
      <c r="J85" s="32">
        <f t="shared" si="1"/>
        <v>10750</v>
      </c>
      <c r="K85" s="36" t="s">
        <v>289</v>
      </c>
      <c r="L85" s="26" t="s">
        <v>13</v>
      </c>
      <c r="M85" s="26">
        <v>0</v>
      </c>
      <c r="N85" s="7"/>
      <c r="O85" s="6"/>
      <c r="P85" s="9"/>
      <c r="Q85" s="11"/>
      <c r="R85" s="8"/>
    </row>
    <row r="86" spans="1:18" ht="26.5">
      <c r="A86" s="26">
        <v>76</v>
      </c>
      <c r="B86" s="26" t="s">
        <v>12</v>
      </c>
      <c r="C86" s="27" t="s">
        <v>129</v>
      </c>
      <c r="D86" s="35" t="s">
        <v>130</v>
      </c>
      <c r="E86" s="27" t="s">
        <v>131</v>
      </c>
      <c r="F86" s="35" t="s">
        <v>132</v>
      </c>
      <c r="G86" s="30" t="s">
        <v>55</v>
      </c>
      <c r="H86" s="31">
        <v>50</v>
      </c>
      <c r="I86" s="31">
        <v>430</v>
      </c>
      <c r="J86" s="32">
        <f t="shared" si="1"/>
        <v>21500</v>
      </c>
      <c r="K86" s="33" t="s">
        <v>102</v>
      </c>
      <c r="L86" s="26" t="s">
        <v>13</v>
      </c>
      <c r="M86" s="26">
        <v>0</v>
      </c>
      <c r="N86" s="7"/>
      <c r="O86" s="6"/>
      <c r="P86" s="9"/>
      <c r="Q86" s="11"/>
      <c r="R86" s="8"/>
    </row>
    <row r="87" spans="1:18" ht="39.4">
      <c r="A87" s="26">
        <v>77</v>
      </c>
      <c r="B87" s="26" t="s">
        <v>12</v>
      </c>
      <c r="C87" s="27" t="s">
        <v>133</v>
      </c>
      <c r="D87" s="37" t="s">
        <v>134</v>
      </c>
      <c r="E87" s="27" t="s">
        <v>135</v>
      </c>
      <c r="F87" s="37" t="s">
        <v>136</v>
      </c>
      <c r="G87" s="30" t="s">
        <v>55</v>
      </c>
      <c r="H87" s="31">
        <v>70</v>
      </c>
      <c r="I87" s="31">
        <v>150</v>
      </c>
      <c r="J87" s="32">
        <f t="shared" si="1"/>
        <v>10500</v>
      </c>
      <c r="K87" s="33" t="s">
        <v>101</v>
      </c>
      <c r="L87" s="26" t="s">
        <v>13</v>
      </c>
      <c r="M87" s="26">
        <v>0</v>
      </c>
      <c r="N87" s="7"/>
      <c r="O87" s="6"/>
      <c r="P87" s="9"/>
      <c r="Q87" s="11"/>
      <c r="R87" s="8"/>
    </row>
    <row r="88" spans="1:18" ht="40.5" customHeight="1">
      <c r="A88" s="26">
        <v>78</v>
      </c>
      <c r="B88" s="26" t="s">
        <v>12</v>
      </c>
      <c r="C88" s="27" t="s">
        <v>133</v>
      </c>
      <c r="D88" s="37" t="s">
        <v>134</v>
      </c>
      <c r="E88" s="27" t="s">
        <v>135</v>
      </c>
      <c r="F88" s="37" t="s">
        <v>136</v>
      </c>
      <c r="G88" s="30" t="s">
        <v>55</v>
      </c>
      <c r="H88" s="31">
        <v>60</v>
      </c>
      <c r="I88" s="31">
        <v>150</v>
      </c>
      <c r="J88" s="32">
        <f t="shared" si="1"/>
        <v>9000</v>
      </c>
      <c r="K88" s="36" t="s">
        <v>289</v>
      </c>
      <c r="L88" s="26" t="s">
        <v>13</v>
      </c>
      <c r="M88" s="26">
        <v>0</v>
      </c>
      <c r="N88" s="7"/>
      <c r="O88" s="6"/>
      <c r="P88" s="9"/>
      <c r="Q88" s="11"/>
      <c r="R88" s="8"/>
    </row>
    <row r="89" spans="1:18" ht="40.5" customHeight="1">
      <c r="A89" s="26">
        <v>79</v>
      </c>
      <c r="B89" s="26" t="s">
        <v>12</v>
      </c>
      <c r="C89" s="27" t="s">
        <v>133</v>
      </c>
      <c r="D89" s="37" t="s">
        <v>134</v>
      </c>
      <c r="E89" s="27" t="s">
        <v>135</v>
      </c>
      <c r="F89" s="40" t="s">
        <v>136</v>
      </c>
      <c r="G89" s="30" t="s">
        <v>55</v>
      </c>
      <c r="H89" s="31">
        <v>140</v>
      </c>
      <c r="I89" s="31">
        <v>150</v>
      </c>
      <c r="J89" s="32">
        <f t="shared" si="1"/>
        <v>21000</v>
      </c>
      <c r="K89" s="33" t="s">
        <v>102</v>
      </c>
      <c r="L89" s="26" t="s">
        <v>13</v>
      </c>
      <c r="M89" s="26">
        <v>0</v>
      </c>
      <c r="N89" s="7"/>
      <c r="O89" s="6"/>
      <c r="P89" s="9"/>
      <c r="Q89" s="11"/>
      <c r="R89" s="8"/>
    </row>
    <row r="90" spans="1:18" ht="84" customHeight="1">
      <c r="A90" s="26">
        <v>80</v>
      </c>
      <c r="B90" s="26" t="s">
        <v>12</v>
      </c>
      <c r="C90" s="27" t="s">
        <v>137</v>
      </c>
      <c r="D90" s="37" t="s">
        <v>138</v>
      </c>
      <c r="E90" s="27" t="s">
        <v>139</v>
      </c>
      <c r="F90" s="40" t="s">
        <v>140</v>
      </c>
      <c r="G90" s="30" t="s">
        <v>55</v>
      </c>
      <c r="H90" s="31">
        <v>18</v>
      </c>
      <c r="I90" s="31">
        <v>500</v>
      </c>
      <c r="J90" s="32">
        <f t="shared" si="1"/>
        <v>9000</v>
      </c>
      <c r="K90" s="36" t="s">
        <v>289</v>
      </c>
      <c r="L90" s="26" t="s">
        <v>13</v>
      </c>
      <c r="M90" s="26">
        <v>0</v>
      </c>
      <c r="N90" s="7"/>
      <c r="O90" s="6"/>
      <c r="P90" s="9"/>
      <c r="Q90" s="11"/>
      <c r="R90" s="8"/>
    </row>
    <row r="91" spans="1:18" ht="84" customHeight="1">
      <c r="A91" s="26">
        <v>81</v>
      </c>
      <c r="B91" s="26" t="s">
        <v>12</v>
      </c>
      <c r="C91" s="27" t="s">
        <v>137</v>
      </c>
      <c r="D91" s="37" t="s">
        <v>138</v>
      </c>
      <c r="E91" s="27" t="s">
        <v>139</v>
      </c>
      <c r="F91" s="40" t="s">
        <v>140</v>
      </c>
      <c r="G91" s="30" t="s">
        <v>55</v>
      </c>
      <c r="H91" s="31">
        <v>45</v>
      </c>
      <c r="I91" s="31">
        <v>500</v>
      </c>
      <c r="J91" s="32">
        <f t="shared" si="1"/>
        <v>22500</v>
      </c>
      <c r="K91" s="33" t="s">
        <v>102</v>
      </c>
      <c r="L91" s="26" t="s">
        <v>13</v>
      </c>
      <c r="M91" s="26">
        <v>0</v>
      </c>
      <c r="N91" s="7"/>
      <c r="O91" s="6"/>
      <c r="P91" s="9"/>
      <c r="Q91" s="11"/>
      <c r="R91" s="8"/>
    </row>
    <row r="92" spans="1:18" ht="39.4">
      <c r="A92" s="26">
        <v>82</v>
      </c>
      <c r="B92" s="26" t="s">
        <v>12</v>
      </c>
      <c r="C92" s="27" t="s">
        <v>141</v>
      </c>
      <c r="D92" s="41" t="s">
        <v>142</v>
      </c>
      <c r="E92" s="27" t="s">
        <v>143</v>
      </c>
      <c r="F92" s="41" t="s">
        <v>144</v>
      </c>
      <c r="G92" s="30" t="s">
        <v>59</v>
      </c>
      <c r="H92" s="31">
        <v>80</v>
      </c>
      <c r="I92" s="31">
        <v>195</v>
      </c>
      <c r="J92" s="32">
        <f t="shared" si="1"/>
        <v>15600</v>
      </c>
      <c r="K92" s="33" t="s">
        <v>101</v>
      </c>
      <c r="L92" s="26" t="s">
        <v>13</v>
      </c>
      <c r="M92" s="26">
        <v>0</v>
      </c>
      <c r="N92" s="7"/>
      <c r="O92" s="6"/>
      <c r="P92" s="9"/>
      <c r="Q92" s="11"/>
      <c r="R92" s="8"/>
    </row>
    <row r="93" spans="1:18" ht="39.4">
      <c r="A93" s="26">
        <v>83</v>
      </c>
      <c r="B93" s="26" t="s">
        <v>12</v>
      </c>
      <c r="C93" s="27" t="s">
        <v>141</v>
      </c>
      <c r="D93" s="41" t="s">
        <v>142</v>
      </c>
      <c r="E93" s="27" t="s">
        <v>143</v>
      </c>
      <c r="F93" s="41" t="s">
        <v>144</v>
      </c>
      <c r="G93" s="30" t="s">
        <v>59</v>
      </c>
      <c r="H93" s="31">
        <v>100</v>
      </c>
      <c r="I93" s="31">
        <v>210</v>
      </c>
      <c r="J93" s="32">
        <f t="shared" si="1"/>
        <v>21000</v>
      </c>
      <c r="K93" s="36" t="s">
        <v>289</v>
      </c>
      <c r="L93" s="26" t="s">
        <v>13</v>
      </c>
      <c r="M93" s="26">
        <v>0</v>
      </c>
      <c r="N93" s="7"/>
      <c r="O93" s="6"/>
      <c r="P93" s="9"/>
      <c r="Q93" s="11"/>
      <c r="R93" s="8"/>
    </row>
    <row r="94" spans="1:18" ht="39.4">
      <c r="A94" s="26">
        <v>84</v>
      </c>
      <c r="B94" s="26" t="s">
        <v>12</v>
      </c>
      <c r="C94" s="27" t="s">
        <v>141</v>
      </c>
      <c r="D94" s="41" t="s">
        <v>142</v>
      </c>
      <c r="E94" s="27" t="s">
        <v>143</v>
      </c>
      <c r="F94" s="41" t="s">
        <v>144</v>
      </c>
      <c r="G94" s="30" t="s">
        <v>59</v>
      </c>
      <c r="H94" s="31">
        <v>85</v>
      </c>
      <c r="I94" s="31">
        <v>210</v>
      </c>
      <c r="J94" s="32">
        <f t="shared" si="1"/>
        <v>17850</v>
      </c>
      <c r="K94" s="33" t="s">
        <v>102</v>
      </c>
      <c r="L94" s="26" t="s">
        <v>13</v>
      </c>
      <c r="M94" s="26">
        <v>0</v>
      </c>
      <c r="N94" s="7"/>
      <c r="O94" s="6"/>
      <c r="P94" s="9"/>
      <c r="Q94" s="11"/>
      <c r="R94" s="8"/>
    </row>
    <row r="95" spans="1:18" ht="39.4">
      <c r="A95" s="26">
        <v>85</v>
      </c>
      <c r="B95" s="26" t="s">
        <v>12</v>
      </c>
      <c r="C95" s="27" t="s">
        <v>145</v>
      </c>
      <c r="D95" s="35" t="s">
        <v>146</v>
      </c>
      <c r="E95" s="27" t="s">
        <v>147</v>
      </c>
      <c r="F95" s="35" t="s">
        <v>148</v>
      </c>
      <c r="G95" s="30" t="s">
        <v>55</v>
      </c>
      <c r="H95" s="31">
        <v>450</v>
      </c>
      <c r="I95" s="31">
        <v>258</v>
      </c>
      <c r="J95" s="32">
        <f t="shared" si="1"/>
        <v>116100</v>
      </c>
      <c r="K95" s="33" t="s">
        <v>101</v>
      </c>
      <c r="L95" s="26" t="s">
        <v>13</v>
      </c>
      <c r="M95" s="26">
        <v>0</v>
      </c>
      <c r="N95" s="7"/>
      <c r="O95" s="6"/>
      <c r="P95" s="9"/>
      <c r="Q95" s="11"/>
      <c r="R95" s="8"/>
    </row>
    <row r="96" spans="1:18" ht="39.4">
      <c r="A96" s="26">
        <v>86</v>
      </c>
      <c r="B96" s="26" t="s">
        <v>12</v>
      </c>
      <c r="C96" s="27" t="s">
        <v>145</v>
      </c>
      <c r="D96" s="35" t="s">
        <v>146</v>
      </c>
      <c r="E96" s="27" t="s">
        <v>147</v>
      </c>
      <c r="F96" s="35" t="s">
        <v>148</v>
      </c>
      <c r="G96" s="30" t="s">
        <v>55</v>
      </c>
      <c r="H96" s="31">
        <v>600</v>
      </c>
      <c r="I96" s="31">
        <v>255</v>
      </c>
      <c r="J96" s="32">
        <f t="shared" si="1"/>
        <v>153000</v>
      </c>
      <c r="K96" s="36" t="s">
        <v>289</v>
      </c>
      <c r="L96" s="26" t="s">
        <v>13</v>
      </c>
      <c r="M96" s="26">
        <v>0</v>
      </c>
      <c r="N96" s="7"/>
      <c r="O96" s="6"/>
      <c r="P96" s="9"/>
      <c r="Q96" s="11"/>
      <c r="R96" s="8"/>
    </row>
    <row r="97" spans="1:18" ht="39.4">
      <c r="A97" s="26">
        <v>87</v>
      </c>
      <c r="B97" s="26" t="s">
        <v>12</v>
      </c>
      <c r="C97" s="27" t="s">
        <v>145</v>
      </c>
      <c r="D97" s="35" t="s">
        <v>146</v>
      </c>
      <c r="E97" s="27" t="s">
        <v>147</v>
      </c>
      <c r="F97" s="35" t="s">
        <v>148</v>
      </c>
      <c r="G97" s="30" t="s">
        <v>55</v>
      </c>
      <c r="H97" s="31">
        <v>650</v>
      </c>
      <c r="I97" s="31">
        <v>260</v>
      </c>
      <c r="J97" s="32">
        <f t="shared" si="1"/>
        <v>169000</v>
      </c>
      <c r="K97" s="33" t="s">
        <v>102</v>
      </c>
      <c r="L97" s="26" t="s">
        <v>13</v>
      </c>
      <c r="M97" s="26">
        <v>0</v>
      </c>
      <c r="N97" s="7"/>
      <c r="O97" s="6"/>
      <c r="P97" s="9"/>
      <c r="Q97" s="11"/>
      <c r="R97" s="8"/>
    </row>
    <row r="98" spans="1:18" ht="39.4">
      <c r="A98" s="26">
        <v>88</v>
      </c>
      <c r="B98" s="26" t="s">
        <v>12</v>
      </c>
      <c r="C98" s="27" t="s">
        <v>149</v>
      </c>
      <c r="D98" s="35" t="s">
        <v>150</v>
      </c>
      <c r="E98" s="27" t="s">
        <v>151</v>
      </c>
      <c r="F98" s="35" t="s">
        <v>152</v>
      </c>
      <c r="G98" s="30" t="s">
        <v>55</v>
      </c>
      <c r="H98" s="31">
        <v>20</v>
      </c>
      <c r="I98" s="31">
        <v>330</v>
      </c>
      <c r="J98" s="32">
        <f t="shared" si="1"/>
        <v>6600</v>
      </c>
      <c r="K98" s="33" t="s">
        <v>101</v>
      </c>
      <c r="L98" s="26" t="s">
        <v>13</v>
      </c>
      <c r="M98" s="26">
        <v>0</v>
      </c>
      <c r="N98" s="7"/>
      <c r="O98" s="6"/>
      <c r="P98" s="9"/>
      <c r="Q98" s="11"/>
      <c r="R98" s="8"/>
    </row>
    <row r="99" spans="1:18" ht="39.4">
      <c r="A99" s="26">
        <v>89</v>
      </c>
      <c r="B99" s="26" t="s">
        <v>12</v>
      </c>
      <c r="C99" s="27" t="s">
        <v>149</v>
      </c>
      <c r="D99" s="35" t="s">
        <v>150</v>
      </c>
      <c r="E99" s="27" t="s">
        <v>151</v>
      </c>
      <c r="F99" s="35" t="s">
        <v>152</v>
      </c>
      <c r="G99" s="30" t="s">
        <v>55</v>
      </c>
      <c r="H99" s="31">
        <v>30</v>
      </c>
      <c r="I99" s="31">
        <v>380</v>
      </c>
      <c r="J99" s="32">
        <f t="shared" si="1"/>
        <v>11400</v>
      </c>
      <c r="K99" s="36" t="s">
        <v>289</v>
      </c>
      <c r="L99" s="26" t="s">
        <v>13</v>
      </c>
      <c r="M99" s="26">
        <v>0</v>
      </c>
      <c r="N99" s="7"/>
      <c r="O99" s="6"/>
      <c r="P99" s="9"/>
      <c r="Q99" s="11"/>
      <c r="R99" s="8"/>
    </row>
    <row r="100" spans="1:18" ht="39.4">
      <c r="A100" s="26">
        <v>90</v>
      </c>
      <c r="B100" s="26" t="s">
        <v>12</v>
      </c>
      <c r="C100" s="27" t="s">
        <v>149</v>
      </c>
      <c r="D100" s="35" t="s">
        <v>150</v>
      </c>
      <c r="E100" s="27" t="s">
        <v>151</v>
      </c>
      <c r="F100" s="35" t="s">
        <v>152</v>
      </c>
      <c r="G100" s="30" t="s">
        <v>55</v>
      </c>
      <c r="H100" s="31">
        <v>25</v>
      </c>
      <c r="I100" s="31">
        <v>420</v>
      </c>
      <c r="J100" s="32">
        <f t="shared" si="1"/>
        <v>10500</v>
      </c>
      <c r="K100" s="33" t="s">
        <v>102</v>
      </c>
      <c r="L100" s="26" t="s">
        <v>13</v>
      </c>
      <c r="M100" s="26">
        <v>0</v>
      </c>
      <c r="N100" s="7"/>
      <c r="O100" s="6"/>
      <c r="P100" s="9"/>
      <c r="Q100" s="11"/>
      <c r="R100" s="8"/>
    </row>
    <row r="101" spans="1:18" ht="26.5">
      <c r="A101" s="26">
        <v>91</v>
      </c>
      <c r="B101" s="26" t="s">
        <v>12</v>
      </c>
      <c r="C101" s="37" t="s">
        <v>154</v>
      </c>
      <c r="D101" s="37" t="s">
        <v>154</v>
      </c>
      <c r="E101" s="27" t="s">
        <v>155</v>
      </c>
      <c r="F101" s="37" t="s">
        <v>153</v>
      </c>
      <c r="G101" s="30" t="s">
        <v>55</v>
      </c>
      <c r="H101" s="31">
        <v>30</v>
      </c>
      <c r="I101" s="31">
        <v>380</v>
      </c>
      <c r="J101" s="32">
        <f t="shared" si="1"/>
        <v>11400</v>
      </c>
      <c r="K101" s="33" t="s">
        <v>101</v>
      </c>
      <c r="L101" s="26" t="s">
        <v>13</v>
      </c>
      <c r="M101" s="26">
        <v>0</v>
      </c>
      <c r="N101" s="7"/>
      <c r="O101" s="6"/>
      <c r="P101" s="9"/>
      <c r="Q101" s="11"/>
      <c r="R101" s="8"/>
    </row>
    <row r="102" spans="1:18" ht="39.4">
      <c r="A102" s="26">
        <v>92</v>
      </c>
      <c r="B102" s="26" t="s">
        <v>12</v>
      </c>
      <c r="C102" s="37" t="s">
        <v>154</v>
      </c>
      <c r="D102" s="37" t="s">
        <v>154</v>
      </c>
      <c r="E102" s="27" t="s">
        <v>155</v>
      </c>
      <c r="F102" s="37" t="s">
        <v>153</v>
      </c>
      <c r="G102" s="30" t="s">
        <v>55</v>
      </c>
      <c r="H102" s="31">
        <v>50</v>
      </c>
      <c r="I102" s="31">
        <v>425</v>
      </c>
      <c r="J102" s="32">
        <f t="shared" si="1"/>
        <v>21250</v>
      </c>
      <c r="K102" s="36" t="s">
        <v>289</v>
      </c>
      <c r="L102" s="26" t="s">
        <v>13</v>
      </c>
      <c r="M102" s="26">
        <v>0</v>
      </c>
      <c r="N102" s="7"/>
      <c r="O102" s="6"/>
      <c r="P102" s="9"/>
      <c r="Q102" s="11"/>
      <c r="R102" s="8"/>
    </row>
    <row r="103" spans="1:18" ht="26.5">
      <c r="A103" s="26">
        <v>93</v>
      </c>
      <c r="B103" s="26" t="s">
        <v>12</v>
      </c>
      <c r="C103" s="37" t="s">
        <v>154</v>
      </c>
      <c r="D103" s="37" t="s">
        <v>154</v>
      </c>
      <c r="E103" s="27" t="s">
        <v>155</v>
      </c>
      <c r="F103" s="37" t="s">
        <v>153</v>
      </c>
      <c r="G103" s="30" t="s">
        <v>55</v>
      </c>
      <c r="H103" s="31">
        <v>45</v>
      </c>
      <c r="I103" s="31">
        <v>425</v>
      </c>
      <c r="J103" s="32">
        <f t="shared" si="1"/>
        <v>19125</v>
      </c>
      <c r="K103" s="33" t="s">
        <v>102</v>
      </c>
      <c r="L103" s="26" t="s">
        <v>13</v>
      </c>
      <c r="M103" s="26">
        <v>0</v>
      </c>
      <c r="N103" s="7"/>
      <c r="O103" s="6"/>
      <c r="P103" s="9"/>
      <c r="Q103" s="11"/>
      <c r="R103" s="8"/>
    </row>
    <row r="104" spans="1:18" ht="26.5">
      <c r="A104" s="26">
        <v>94</v>
      </c>
      <c r="B104" s="26" t="s">
        <v>12</v>
      </c>
      <c r="C104" s="27" t="s">
        <v>14</v>
      </c>
      <c r="D104" s="27" t="s">
        <v>14</v>
      </c>
      <c r="E104" s="27" t="s">
        <v>157</v>
      </c>
      <c r="F104" s="27" t="s">
        <v>156</v>
      </c>
      <c r="G104" s="30" t="s">
        <v>55</v>
      </c>
      <c r="H104" s="31">
        <v>10</v>
      </c>
      <c r="I104" s="31">
        <v>550</v>
      </c>
      <c r="J104" s="32">
        <f t="shared" si="1"/>
        <v>5500</v>
      </c>
      <c r="K104" s="33" t="s">
        <v>101</v>
      </c>
      <c r="L104" s="26" t="s">
        <v>13</v>
      </c>
      <c r="M104" s="26">
        <v>0</v>
      </c>
      <c r="N104" s="7"/>
      <c r="O104" s="6"/>
      <c r="P104" s="9"/>
      <c r="Q104" s="11"/>
      <c r="R104" s="8"/>
    </row>
    <row r="105" spans="1:18" ht="39.4">
      <c r="A105" s="26">
        <v>95</v>
      </c>
      <c r="B105" s="26" t="s">
        <v>12</v>
      </c>
      <c r="C105" s="27" t="s">
        <v>14</v>
      </c>
      <c r="D105" s="27" t="s">
        <v>14</v>
      </c>
      <c r="E105" s="27" t="s">
        <v>157</v>
      </c>
      <c r="F105" s="27" t="s">
        <v>156</v>
      </c>
      <c r="G105" s="30" t="s">
        <v>55</v>
      </c>
      <c r="H105" s="31">
        <v>15</v>
      </c>
      <c r="I105" s="31">
        <v>680</v>
      </c>
      <c r="J105" s="32">
        <f t="shared" si="1"/>
        <v>10200</v>
      </c>
      <c r="K105" s="36" t="s">
        <v>289</v>
      </c>
      <c r="L105" s="26" t="s">
        <v>13</v>
      </c>
      <c r="M105" s="26">
        <v>0</v>
      </c>
      <c r="N105" s="7"/>
      <c r="O105" s="6"/>
      <c r="P105" s="9"/>
      <c r="Q105" s="11"/>
      <c r="R105" s="8"/>
    </row>
    <row r="106" spans="1:18" ht="26.5">
      <c r="A106" s="26">
        <v>96</v>
      </c>
      <c r="B106" s="26" t="s">
        <v>12</v>
      </c>
      <c r="C106" s="27" t="s">
        <v>14</v>
      </c>
      <c r="D106" s="27" t="s">
        <v>14</v>
      </c>
      <c r="E106" s="27" t="s">
        <v>157</v>
      </c>
      <c r="F106" s="27" t="s">
        <v>156</v>
      </c>
      <c r="G106" s="30" t="s">
        <v>55</v>
      </c>
      <c r="H106" s="31">
        <v>20</v>
      </c>
      <c r="I106" s="31">
        <v>680</v>
      </c>
      <c r="J106" s="32">
        <f t="shared" si="1"/>
        <v>13600</v>
      </c>
      <c r="K106" s="33" t="s">
        <v>102</v>
      </c>
      <c r="L106" s="26" t="s">
        <v>13</v>
      </c>
      <c r="M106" s="26">
        <v>0</v>
      </c>
      <c r="N106" s="7"/>
      <c r="O106" s="6"/>
      <c r="P106" s="9"/>
      <c r="Q106" s="11"/>
      <c r="R106" s="8"/>
    </row>
    <row r="107" spans="1:18" ht="39.4">
      <c r="A107" s="26">
        <v>97</v>
      </c>
      <c r="B107" s="26" t="s">
        <v>12</v>
      </c>
      <c r="C107" s="27" t="s">
        <v>158</v>
      </c>
      <c r="D107" s="42" t="s">
        <v>159</v>
      </c>
      <c r="E107" s="27" t="s">
        <v>160</v>
      </c>
      <c r="F107" s="42" t="s">
        <v>161</v>
      </c>
      <c r="G107" s="30" t="s">
        <v>55</v>
      </c>
      <c r="H107" s="31">
        <v>15</v>
      </c>
      <c r="I107" s="31">
        <v>550</v>
      </c>
      <c r="J107" s="32">
        <f t="shared" si="1"/>
        <v>8250</v>
      </c>
      <c r="K107" s="33" t="s">
        <v>101</v>
      </c>
      <c r="L107" s="26" t="s">
        <v>13</v>
      </c>
      <c r="M107" s="26">
        <v>0</v>
      </c>
      <c r="N107" s="7"/>
      <c r="O107" s="6"/>
      <c r="P107" s="9"/>
      <c r="Q107" s="11"/>
      <c r="R107" s="8"/>
    </row>
    <row r="108" spans="1:18" ht="39.4">
      <c r="A108" s="26">
        <v>98</v>
      </c>
      <c r="B108" s="26" t="s">
        <v>12</v>
      </c>
      <c r="C108" s="27" t="s">
        <v>158</v>
      </c>
      <c r="D108" s="42" t="s">
        <v>159</v>
      </c>
      <c r="E108" s="27" t="s">
        <v>160</v>
      </c>
      <c r="F108" s="42" t="s">
        <v>161</v>
      </c>
      <c r="G108" s="30" t="s">
        <v>55</v>
      </c>
      <c r="H108" s="31">
        <v>20</v>
      </c>
      <c r="I108" s="31">
        <v>560</v>
      </c>
      <c r="J108" s="32">
        <f t="shared" si="1"/>
        <v>11200</v>
      </c>
      <c r="K108" s="36" t="s">
        <v>289</v>
      </c>
      <c r="L108" s="26" t="s">
        <v>13</v>
      </c>
      <c r="M108" s="26">
        <v>0</v>
      </c>
      <c r="N108" s="7"/>
      <c r="O108" s="6"/>
      <c r="P108" s="9"/>
      <c r="Q108" s="11"/>
      <c r="R108" s="8"/>
    </row>
    <row r="109" spans="1:18" ht="39.4">
      <c r="A109" s="26">
        <v>99</v>
      </c>
      <c r="B109" s="26" t="s">
        <v>12</v>
      </c>
      <c r="C109" s="27" t="s">
        <v>158</v>
      </c>
      <c r="D109" s="42" t="s">
        <v>159</v>
      </c>
      <c r="E109" s="27" t="s">
        <v>160</v>
      </c>
      <c r="F109" s="42" t="s">
        <v>161</v>
      </c>
      <c r="G109" s="30" t="s">
        <v>55</v>
      </c>
      <c r="H109" s="31">
        <v>40</v>
      </c>
      <c r="I109" s="31">
        <v>560</v>
      </c>
      <c r="J109" s="32">
        <f t="shared" si="1"/>
        <v>22400</v>
      </c>
      <c r="K109" s="33" t="s">
        <v>102</v>
      </c>
      <c r="L109" s="26" t="s">
        <v>13</v>
      </c>
      <c r="M109" s="26">
        <v>0</v>
      </c>
      <c r="N109" s="7"/>
      <c r="O109" s="6"/>
      <c r="P109" s="9"/>
      <c r="Q109" s="11"/>
      <c r="R109" s="8"/>
    </row>
    <row r="110" spans="1:18" ht="39.700000000000003" customHeight="1">
      <c r="A110" s="26">
        <v>100</v>
      </c>
      <c r="B110" s="26" t="s">
        <v>12</v>
      </c>
      <c r="C110" s="27" t="s">
        <v>162</v>
      </c>
      <c r="D110" s="43" t="s">
        <v>163</v>
      </c>
      <c r="E110" s="27" t="s">
        <v>164</v>
      </c>
      <c r="F110" s="43" t="s">
        <v>165</v>
      </c>
      <c r="G110" s="30" t="s">
        <v>55</v>
      </c>
      <c r="H110" s="31">
        <v>2</v>
      </c>
      <c r="I110" s="31">
        <v>1900</v>
      </c>
      <c r="J110" s="32">
        <f t="shared" si="1"/>
        <v>3800</v>
      </c>
      <c r="K110" s="33" t="s">
        <v>101</v>
      </c>
      <c r="L110" s="26" t="s">
        <v>13</v>
      </c>
      <c r="M110" s="26">
        <v>0</v>
      </c>
      <c r="N110" s="7"/>
      <c r="O110" s="6"/>
      <c r="P110" s="9"/>
      <c r="Q110" s="11"/>
      <c r="R110" s="8"/>
    </row>
    <row r="111" spans="1:18" ht="40.5" customHeight="1">
      <c r="A111" s="26">
        <v>101</v>
      </c>
      <c r="B111" s="26" t="s">
        <v>12</v>
      </c>
      <c r="C111" s="27" t="s">
        <v>162</v>
      </c>
      <c r="D111" s="43" t="s">
        <v>163</v>
      </c>
      <c r="E111" s="27" t="s">
        <v>164</v>
      </c>
      <c r="F111" s="43" t="s">
        <v>165</v>
      </c>
      <c r="G111" s="30" t="s">
        <v>55</v>
      </c>
      <c r="H111" s="31">
        <v>3</v>
      </c>
      <c r="I111" s="31">
        <v>1500</v>
      </c>
      <c r="J111" s="32">
        <f t="shared" si="1"/>
        <v>4500</v>
      </c>
      <c r="K111" s="36" t="s">
        <v>289</v>
      </c>
      <c r="L111" s="26" t="s">
        <v>13</v>
      </c>
      <c r="M111" s="26">
        <v>0</v>
      </c>
      <c r="N111" s="7"/>
      <c r="O111" s="6"/>
      <c r="P111" s="9"/>
      <c r="Q111" s="11"/>
      <c r="R111" s="8"/>
    </row>
    <row r="112" spans="1:18" ht="40.5" customHeight="1">
      <c r="A112" s="26">
        <v>102</v>
      </c>
      <c r="B112" s="26" t="s">
        <v>12</v>
      </c>
      <c r="C112" s="27" t="s">
        <v>162</v>
      </c>
      <c r="D112" s="43" t="s">
        <v>163</v>
      </c>
      <c r="E112" s="27" t="s">
        <v>164</v>
      </c>
      <c r="F112" s="43" t="s">
        <v>165</v>
      </c>
      <c r="G112" s="30" t="s">
        <v>55</v>
      </c>
      <c r="H112" s="31">
        <v>2.5</v>
      </c>
      <c r="I112" s="31">
        <v>1500</v>
      </c>
      <c r="J112" s="32">
        <f t="shared" si="1"/>
        <v>3750</v>
      </c>
      <c r="K112" s="33" t="s">
        <v>102</v>
      </c>
      <c r="L112" s="26" t="s">
        <v>13</v>
      </c>
      <c r="M112" s="26">
        <v>0</v>
      </c>
      <c r="N112" s="7"/>
      <c r="O112" s="6"/>
      <c r="P112" s="9"/>
      <c r="Q112" s="11"/>
      <c r="R112" s="8"/>
    </row>
    <row r="113" spans="1:18">
      <c r="A113" s="26">
        <v>103</v>
      </c>
      <c r="B113" s="26" t="s">
        <v>12</v>
      </c>
      <c r="C113" s="34" t="s">
        <v>166</v>
      </c>
      <c r="D113" s="34" t="s">
        <v>166</v>
      </c>
      <c r="E113" s="27" t="s">
        <v>167</v>
      </c>
      <c r="F113" s="35" t="s">
        <v>168</v>
      </c>
      <c r="G113" s="30" t="s">
        <v>55</v>
      </c>
      <c r="H113" s="31">
        <v>3</v>
      </c>
      <c r="I113" s="31">
        <v>6500</v>
      </c>
      <c r="J113" s="32">
        <f t="shared" si="1"/>
        <v>19500</v>
      </c>
      <c r="K113" s="33" t="s">
        <v>101</v>
      </c>
      <c r="L113" s="26" t="s">
        <v>13</v>
      </c>
      <c r="M113" s="26">
        <v>0</v>
      </c>
      <c r="N113" s="7"/>
      <c r="O113" s="6"/>
      <c r="P113" s="9"/>
      <c r="Q113" s="11"/>
      <c r="R113" s="8"/>
    </row>
    <row r="114" spans="1:18" ht="39.4">
      <c r="A114" s="26">
        <v>104</v>
      </c>
      <c r="B114" s="26" t="s">
        <v>12</v>
      </c>
      <c r="C114" s="34" t="s">
        <v>166</v>
      </c>
      <c r="D114" s="34" t="s">
        <v>166</v>
      </c>
      <c r="E114" s="27" t="s">
        <v>167</v>
      </c>
      <c r="F114" s="35" t="s">
        <v>168</v>
      </c>
      <c r="G114" s="30" t="s">
        <v>55</v>
      </c>
      <c r="H114" s="31">
        <v>1</v>
      </c>
      <c r="I114" s="31">
        <v>7000</v>
      </c>
      <c r="J114" s="32">
        <f t="shared" si="1"/>
        <v>7000</v>
      </c>
      <c r="K114" s="36" t="s">
        <v>289</v>
      </c>
      <c r="L114" s="26" t="s">
        <v>13</v>
      </c>
      <c r="M114" s="26">
        <v>0</v>
      </c>
      <c r="N114" s="7"/>
      <c r="O114" s="6"/>
      <c r="P114" s="9"/>
      <c r="Q114" s="11"/>
      <c r="R114" s="8"/>
    </row>
    <row r="115" spans="1:18">
      <c r="A115" s="26">
        <v>105</v>
      </c>
      <c r="B115" s="26" t="s">
        <v>12</v>
      </c>
      <c r="C115" s="34" t="s">
        <v>166</v>
      </c>
      <c r="D115" s="34" t="s">
        <v>166</v>
      </c>
      <c r="E115" s="27" t="s">
        <v>167</v>
      </c>
      <c r="F115" s="35" t="s">
        <v>168</v>
      </c>
      <c r="G115" s="30" t="s">
        <v>55</v>
      </c>
      <c r="H115" s="31">
        <v>7</v>
      </c>
      <c r="I115" s="31">
        <v>7000</v>
      </c>
      <c r="J115" s="32">
        <f t="shared" si="1"/>
        <v>49000</v>
      </c>
      <c r="K115" s="33" t="s">
        <v>102</v>
      </c>
      <c r="L115" s="26" t="s">
        <v>13</v>
      </c>
      <c r="M115" s="26">
        <v>0</v>
      </c>
      <c r="N115" s="7"/>
      <c r="O115" s="6"/>
      <c r="P115" s="9"/>
      <c r="Q115" s="11"/>
      <c r="R115" s="8"/>
    </row>
    <row r="116" spans="1:18" ht="25.55" customHeight="1">
      <c r="A116" s="26">
        <v>106</v>
      </c>
      <c r="B116" s="26" t="s">
        <v>12</v>
      </c>
      <c r="C116" s="34" t="s">
        <v>169</v>
      </c>
      <c r="D116" s="34" t="s">
        <v>169</v>
      </c>
      <c r="E116" s="27" t="s">
        <v>170</v>
      </c>
      <c r="F116" s="35" t="s">
        <v>171</v>
      </c>
      <c r="G116" s="30" t="s">
        <v>55</v>
      </c>
      <c r="H116" s="31">
        <v>10</v>
      </c>
      <c r="I116" s="31">
        <v>1300</v>
      </c>
      <c r="J116" s="32">
        <f t="shared" si="1"/>
        <v>13000</v>
      </c>
      <c r="K116" s="33" t="s">
        <v>101</v>
      </c>
      <c r="L116" s="26" t="s">
        <v>13</v>
      </c>
      <c r="M116" s="26">
        <v>0</v>
      </c>
      <c r="N116" s="7"/>
      <c r="O116" s="6"/>
      <c r="P116" s="9"/>
      <c r="Q116" s="11"/>
      <c r="R116" s="8"/>
    </row>
    <row r="117" spans="1:18" ht="35.25" customHeight="1">
      <c r="A117" s="26">
        <v>107</v>
      </c>
      <c r="B117" s="26" t="s">
        <v>12</v>
      </c>
      <c r="C117" s="34" t="s">
        <v>169</v>
      </c>
      <c r="D117" s="34" t="s">
        <v>169</v>
      </c>
      <c r="E117" s="27" t="s">
        <v>170</v>
      </c>
      <c r="F117" s="35" t="s">
        <v>171</v>
      </c>
      <c r="G117" s="30" t="s">
        <v>55</v>
      </c>
      <c r="H117" s="31">
        <v>10</v>
      </c>
      <c r="I117" s="31">
        <v>2100</v>
      </c>
      <c r="J117" s="32">
        <f t="shared" si="1"/>
        <v>21000</v>
      </c>
      <c r="K117" s="36" t="s">
        <v>289</v>
      </c>
      <c r="L117" s="26" t="s">
        <v>13</v>
      </c>
      <c r="M117" s="26">
        <v>0</v>
      </c>
      <c r="N117" s="7"/>
      <c r="O117" s="6"/>
      <c r="P117" s="9"/>
      <c r="Q117" s="11"/>
      <c r="R117" s="8"/>
    </row>
    <row r="118" spans="1:18" ht="27.25" customHeight="1">
      <c r="A118" s="26">
        <v>108</v>
      </c>
      <c r="B118" s="26" t="s">
        <v>12</v>
      </c>
      <c r="C118" s="34" t="s">
        <v>169</v>
      </c>
      <c r="D118" s="34" t="s">
        <v>169</v>
      </c>
      <c r="E118" s="27" t="s">
        <v>170</v>
      </c>
      <c r="F118" s="35" t="s">
        <v>171</v>
      </c>
      <c r="G118" s="30" t="s">
        <v>55</v>
      </c>
      <c r="H118" s="31">
        <v>7</v>
      </c>
      <c r="I118" s="31">
        <v>2100</v>
      </c>
      <c r="J118" s="32">
        <f t="shared" si="1"/>
        <v>14700</v>
      </c>
      <c r="K118" s="33" t="s">
        <v>102</v>
      </c>
      <c r="L118" s="26" t="s">
        <v>13</v>
      </c>
      <c r="M118" s="26">
        <v>0</v>
      </c>
      <c r="N118" s="7"/>
      <c r="O118" s="6"/>
      <c r="P118" s="9"/>
      <c r="Q118" s="11"/>
      <c r="R118" s="8"/>
    </row>
    <row r="119" spans="1:18" ht="39.4">
      <c r="A119" s="26">
        <v>109</v>
      </c>
      <c r="B119" s="26" t="s">
        <v>12</v>
      </c>
      <c r="C119" s="44" t="s">
        <v>174</v>
      </c>
      <c r="D119" s="44" t="s">
        <v>174</v>
      </c>
      <c r="E119" s="27" t="s">
        <v>172</v>
      </c>
      <c r="F119" s="44" t="s">
        <v>173</v>
      </c>
      <c r="G119" s="30" t="s">
        <v>55</v>
      </c>
      <c r="H119" s="31">
        <v>40</v>
      </c>
      <c r="I119" s="31">
        <v>360</v>
      </c>
      <c r="J119" s="32">
        <f t="shared" si="1"/>
        <v>14400</v>
      </c>
      <c r="K119" s="33" t="s">
        <v>101</v>
      </c>
      <c r="L119" s="26" t="s">
        <v>13</v>
      </c>
      <c r="M119" s="26">
        <v>0</v>
      </c>
      <c r="N119" s="7"/>
      <c r="O119" s="6"/>
      <c r="P119" s="9"/>
      <c r="Q119" s="11"/>
      <c r="R119" s="8"/>
    </row>
    <row r="120" spans="1:18" ht="39.700000000000003" customHeight="1">
      <c r="A120" s="26">
        <v>110</v>
      </c>
      <c r="B120" s="26" t="s">
        <v>12</v>
      </c>
      <c r="C120" s="44" t="s">
        <v>174</v>
      </c>
      <c r="D120" s="44" t="s">
        <v>174</v>
      </c>
      <c r="E120" s="27" t="s">
        <v>16</v>
      </c>
      <c r="F120" s="44" t="s">
        <v>173</v>
      </c>
      <c r="G120" s="30" t="s">
        <v>55</v>
      </c>
      <c r="H120" s="31">
        <v>50</v>
      </c>
      <c r="I120" s="31">
        <v>510</v>
      </c>
      <c r="J120" s="32">
        <f t="shared" si="1"/>
        <v>25500</v>
      </c>
      <c r="K120" s="36" t="s">
        <v>289</v>
      </c>
      <c r="L120" s="26" t="s">
        <v>13</v>
      </c>
      <c r="M120" s="26">
        <v>0</v>
      </c>
      <c r="N120" s="7"/>
      <c r="O120" s="6"/>
      <c r="P120" s="9"/>
      <c r="Q120" s="11"/>
      <c r="R120" s="8"/>
    </row>
    <row r="121" spans="1:18" ht="39.700000000000003" customHeight="1">
      <c r="A121" s="26">
        <v>111</v>
      </c>
      <c r="B121" s="26" t="s">
        <v>12</v>
      </c>
      <c r="C121" s="44" t="s">
        <v>174</v>
      </c>
      <c r="D121" s="44" t="s">
        <v>174</v>
      </c>
      <c r="E121" s="27" t="s">
        <v>16</v>
      </c>
      <c r="F121" s="44" t="s">
        <v>173</v>
      </c>
      <c r="G121" s="30" t="s">
        <v>55</v>
      </c>
      <c r="H121" s="31">
        <v>50</v>
      </c>
      <c r="I121" s="31">
        <v>510</v>
      </c>
      <c r="J121" s="32">
        <f t="shared" si="1"/>
        <v>25500</v>
      </c>
      <c r="K121" s="33" t="s">
        <v>102</v>
      </c>
      <c r="L121" s="26" t="s">
        <v>13</v>
      </c>
      <c r="M121" s="26">
        <v>0</v>
      </c>
      <c r="N121" s="7"/>
      <c r="O121" s="6"/>
      <c r="P121" s="9"/>
      <c r="Q121" s="11"/>
      <c r="R121" s="8"/>
    </row>
    <row r="122" spans="1:18" ht="76.5" customHeight="1">
      <c r="A122" s="26">
        <v>112</v>
      </c>
      <c r="B122" s="26" t="s">
        <v>12</v>
      </c>
      <c r="C122" s="34" t="s">
        <v>175</v>
      </c>
      <c r="D122" s="28" t="s">
        <v>176</v>
      </c>
      <c r="E122" s="27" t="s">
        <v>273</v>
      </c>
      <c r="F122" s="45" t="s">
        <v>272</v>
      </c>
      <c r="G122" s="30" t="s">
        <v>57</v>
      </c>
      <c r="H122" s="31">
        <v>200</v>
      </c>
      <c r="I122" s="31">
        <v>208</v>
      </c>
      <c r="J122" s="32">
        <f t="shared" si="1"/>
        <v>41600</v>
      </c>
      <c r="K122" s="33" t="s">
        <v>101</v>
      </c>
      <c r="L122" s="26" t="s">
        <v>13</v>
      </c>
      <c r="M122" s="26">
        <v>0</v>
      </c>
      <c r="N122" s="7"/>
      <c r="O122" s="6"/>
      <c r="P122" s="9"/>
      <c r="Q122" s="11"/>
      <c r="R122" s="8"/>
    </row>
    <row r="123" spans="1:18" ht="78.150000000000006">
      <c r="A123" s="26">
        <v>113</v>
      </c>
      <c r="B123" s="26" t="s">
        <v>12</v>
      </c>
      <c r="C123" s="34" t="s">
        <v>175</v>
      </c>
      <c r="D123" s="28" t="s">
        <v>176</v>
      </c>
      <c r="E123" s="27" t="s">
        <v>273</v>
      </c>
      <c r="F123" s="45" t="s">
        <v>272</v>
      </c>
      <c r="G123" s="30" t="s">
        <v>57</v>
      </c>
      <c r="H123" s="31">
        <v>600</v>
      </c>
      <c r="I123" s="31">
        <v>231.58</v>
      </c>
      <c r="J123" s="32">
        <f t="shared" si="1"/>
        <v>138948</v>
      </c>
      <c r="K123" s="36" t="s">
        <v>290</v>
      </c>
      <c r="L123" s="26" t="s">
        <v>13</v>
      </c>
      <c r="M123" s="26">
        <v>0</v>
      </c>
      <c r="N123" s="7"/>
      <c r="O123" s="6"/>
      <c r="P123" s="9"/>
      <c r="Q123" s="11"/>
      <c r="R123" s="8"/>
    </row>
    <row r="124" spans="1:18" ht="39.4">
      <c r="A124" s="26">
        <v>114</v>
      </c>
      <c r="B124" s="26" t="s">
        <v>12</v>
      </c>
      <c r="C124" s="27" t="s">
        <v>179</v>
      </c>
      <c r="D124" s="28" t="s">
        <v>178</v>
      </c>
      <c r="E124" s="45" t="s">
        <v>279</v>
      </c>
      <c r="F124" s="45" t="s">
        <v>177</v>
      </c>
      <c r="G124" s="30" t="s">
        <v>55</v>
      </c>
      <c r="H124" s="31">
        <v>3</v>
      </c>
      <c r="I124" s="31">
        <v>2000</v>
      </c>
      <c r="J124" s="32">
        <f t="shared" si="1"/>
        <v>6000</v>
      </c>
      <c r="K124" s="33" t="s">
        <v>101</v>
      </c>
      <c r="L124" s="26" t="s">
        <v>13</v>
      </c>
      <c r="M124" s="26">
        <v>0</v>
      </c>
      <c r="N124" s="7"/>
      <c r="O124" s="6"/>
      <c r="P124" s="9"/>
      <c r="Q124" s="11"/>
      <c r="R124" s="8"/>
    </row>
    <row r="125" spans="1:18" ht="27.7" customHeight="1">
      <c r="A125" s="26">
        <v>115</v>
      </c>
      <c r="B125" s="26" t="s">
        <v>12</v>
      </c>
      <c r="C125" s="41" t="s">
        <v>180</v>
      </c>
      <c r="D125" s="41" t="s">
        <v>180</v>
      </c>
      <c r="E125" s="27" t="s">
        <v>181</v>
      </c>
      <c r="F125" s="41" t="s">
        <v>182</v>
      </c>
      <c r="G125" s="30" t="s">
        <v>60</v>
      </c>
      <c r="H125" s="31">
        <v>130</v>
      </c>
      <c r="I125" s="31">
        <v>27</v>
      </c>
      <c r="J125" s="32">
        <f t="shared" si="1"/>
        <v>3510</v>
      </c>
      <c r="K125" s="33" t="s">
        <v>101</v>
      </c>
      <c r="L125" s="26" t="s">
        <v>13</v>
      </c>
      <c r="M125" s="26">
        <v>0</v>
      </c>
      <c r="N125" s="7"/>
      <c r="O125" s="6"/>
      <c r="P125" s="9"/>
      <c r="Q125" s="11"/>
      <c r="R125" s="8"/>
    </row>
    <row r="126" spans="1:18" ht="26.5">
      <c r="A126" s="26">
        <v>116</v>
      </c>
      <c r="B126" s="26" t="s">
        <v>12</v>
      </c>
      <c r="C126" s="27" t="s">
        <v>185</v>
      </c>
      <c r="D126" s="35" t="s">
        <v>183</v>
      </c>
      <c r="E126" s="27" t="s">
        <v>186</v>
      </c>
      <c r="F126" s="35" t="s">
        <v>184</v>
      </c>
      <c r="G126" s="30" t="s">
        <v>274</v>
      </c>
      <c r="H126" s="31">
        <v>40</v>
      </c>
      <c r="I126" s="31">
        <v>64</v>
      </c>
      <c r="J126" s="32">
        <f t="shared" ref="J126:J177" si="2">H126*I126</f>
        <v>2560</v>
      </c>
      <c r="K126" s="33" t="s">
        <v>101</v>
      </c>
      <c r="L126" s="26" t="s">
        <v>13</v>
      </c>
      <c r="M126" s="26">
        <v>0</v>
      </c>
      <c r="N126" s="7"/>
      <c r="O126" s="6"/>
      <c r="P126" s="9"/>
      <c r="Q126" s="11"/>
      <c r="R126" s="8"/>
    </row>
    <row r="127" spans="1:18" ht="26.5">
      <c r="A127" s="26">
        <v>117</v>
      </c>
      <c r="B127" s="26" t="s">
        <v>12</v>
      </c>
      <c r="C127" s="27" t="s">
        <v>187</v>
      </c>
      <c r="D127" s="39" t="s">
        <v>189</v>
      </c>
      <c r="E127" s="27" t="s">
        <v>188</v>
      </c>
      <c r="F127" s="39" t="s">
        <v>190</v>
      </c>
      <c r="G127" s="30" t="s">
        <v>55</v>
      </c>
      <c r="H127" s="31">
        <v>30</v>
      </c>
      <c r="I127" s="31">
        <v>230</v>
      </c>
      <c r="J127" s="32">
        <f t="shared" si="2"/>
        <v>6900</v>
      </c>
      <c r="K127" s="33" t="s">
        <v>101</v>
      </c>
      <c r="L127" s="26" t="s">
        <v>13</v>
      </c>
      <c r="M127" s="26">
        <v>0</v>
      </c>
      <c r="N127" s="7"/>
      <c r="O127" s="6"/>
      <c r="P127" s="9"/>
      <c r="Q127" s="11"/>
      <c r="R127" s="8"/>
    </row>
    <row r="128" spans="1:18" ht="30" customHeight="1">
      <c r="A128" s="26">
        <v>118</v>
      </c>
      <c r="B128" s="26" t="s">
        <v>12</v>
      </c>
      <c r="C128" s="27" t="s">
        <v>187</v>
      </c>
      <c r="D128" s="39" t="s">
        <v>189</v>
      </c>
      <c r="E128" s="27" t="s">
        <v>17</v>
      </c>
      <c r="F128" s="39" t="s">
        <v>15</v>
      </c>
      <c r="G128" s="30" t="s">
        <v>55</v>
      </c>
      <c r="H128" s="31">
        <v>44</v>
      </c>
      <c r="I128" s="31">
        <v>250</v>
      </c>
      <c r="J128" s="32">
        <f t="shared" si="2"/>
        <v>11000</v>
      </c>
      <c r="K128" s="36" t="s">
        <v>289</v>
      </c>
      <c r="L128" s="26" t="s">
        <v>13</v>
      </c>
      <c r="M128" s="26">
        <v>0</v>
      </c>
      <c r="N128" s="7"/>
      <c r="O128" s="6"/>
      <c r="P128" s="9"/>
      <c r="Q128" s="11"/>
      <c r="R128" s="8"/>
    </row>
    <row r="129" spans="1:18" ht="18" customHeight="1">
      <c r="A129" s="26">
        <v>119</v>
      </c>
      <c r="B129" s="26" t="s">
        <v>12</v>
      </c>
      <c r="C129" s="27" t="s">
        <v>191</v>
      </c>
      <c r="D129" s="37" t="s">
        <v>192</v>
      </c>
      <c r="E129" s="27" t="s">
        <v>193</v>
      </c>
      <c r="F129" s="37" t="s">
        <v>194</v>
      </c>
      <c r="G129" s="30" t="s">
        <v>55</v>
      </c>
      <c r="H129" s="31">
        <v>100</v>
      </c>
      <c r="I129" s="31">
        <v>800</v>
      </c>
      <c r="J129" s="32">
        <f t="shared" si="2"/>
        <v>80000</v>
      </c>
      <c r="K129" s="33" t="s">
        <v>101</v>
      </c>
      <c r="L129" s="26" t="s">
        <v>13</v>
      </c>
      <c r="M129" s="26">
        <v>0</v>
      </c>
      <c r="N129" s="7"/>
      <c r="O129" s="6"/>
      <c r="P129" s="6"/>
      <c r="Q129" s="11"/>
      <c r="R129" s="8"/>
    </row>
    <row r="130" spans="1:18" ht="25.4" customHeight="1">
      <c r="A130" s="26">
        <v>120</v>
      </c>
      <c r="B130" s="26" t="s">
        <v>12</v>
      </c>
      <c r="C130" s="27" t="s">
        <v>191</v>
      </c>
      <c r="D130" s="37" t="s">
        <v>192</v>
      </c>
      <c r="E130" s="27" t="s">
        <v>193</v>
      </c>
      <c r="F130" s="37" t="s">
        <v>194</v>
      </c>
      <c r="G130" s="30" t="s">
        <v>55</v>
      </c>
      <c r="H130" s="31">
        <v>150</v>
      </c>
      <c r="I130" s="31">
        <v>450</v>
      </c>
      <c r="J130" s="32">
        <f t="shared" si="2"/>
        <v>67500</v>
      </c>
      <c r="K130" s="36" t="s">
        <v>289</v>
      </c>
      <c r="L130" s="26" t="s">
        <v>13</v>
      </c>
      <c r="M130" s="26">
        <v>0</v>
      </c>
      <c r="N130" s="7"/>
      <c r="O130" s="6"/>
      <c r="P130" s="6"/>
      <c r="Q130" s="11"/>
      <c r="R130" s="8"/>
    </row>
    <row r="131" spans="1:18" ht="18" customHeight="1">
      <c r="A131" s="26">
        <v>121</v>
      </c>
      <c r="B131" s="26" t="s">
        <v>12</v>
      </c>
      <c r="C131" s="27" t="s">
        <v>191</v>
      </c>
      <c r="D131" s="37" t="s">
        <v>192</v>
      </c>
      <c r="E131" s="27" t="s">
        <v>193</v>
      </c>
      <c r="F131" s="37" t="s">
        <v>194</v>
      </c>
      <c r="G131" s="30" t="s">
        <v>55</v>
      </c>
      <c r="H131" s="31">
        <v>60</v>
      </c>
      <c r="I131" s="31">
        <v>450</v>
      </c>
      <c r="J131" s="32">
        <f t="shared" si="2"/>
        <v>27000</v>
      </c>
      <c r="K131" s="33" t="s">
        <v>102</v>
      </c>
      <c r="L131" s="26" t="s">
        <v>13</v>
      </c>
      <c r="M131" s="26">
        <v>0</v>
      </c>
      <c r="N131" s="7"/>
      <c r="O131" s="6"/>
      <c r="P131" s="6"/>
      <c r="Q131" s="11"/>
      <c r="R131" s="8"/>
    </row>
    <row r="132" spans="1:18" ht="17.25" customHeight="1">
      <c r="A132" s="26">
        <v>122</v>
      </c>
      <c r="B132" s="26" t="s">
        <v>12</v>
      </c>
      <c r="C132" s="27" t="s">
        <v>195</v>
      </c>
      <c r="D132" s="37" t="s">
        <v>196</v>
      </c>
      <c r="E132" s="27" t="s">
        <v>197</v>
      </c>
      <c r="F132" s="37" t="s">
        <v>198</v>
      </c>
      <c r="G132" s="30" t="s">
        <v>55</v>
      </c>
      <c r="H132" s="31">
        <v>100</v>
      </c>
      <c r="I132" s="31">
        <v>800</v>
      </c>
      <c r="J132" s="32">
        <f t="shared" si="2"/>
        <v>80000</v>
      </c>
      <c r="K132" s="33" t="s">
        <v>101</v>
      </c>
      <c r="L132" s="26" t="s">
        <v>13</v>
      </c>
      <c r="M132" s="26">
        <v>0</v>
      </c>
      <c r="N132" s="7"/>
      <c r="O132" s="6"/>
      <c r="P132" s="6"/>
      <c r="Q132" s="11"/>
      <c r="R132" s="8"/>
    </row>
    <row r="133" spans="1:18" ht="37.549999999999997" customHeight="1">
      <c r="A133" s="26">
        <v>123</v>
      </c>
      <c r="B133" s="26" t="s">
        <v>12</v>
      </c>
      <c r="C133" s="27" t="s">
        <v>195</v>
      </c>
      <c r="D133" s="37" t="s">
        <v>196</v>
      </c>
      <c r="E133" s="27" t="s">
        <v>197</v>
      </c>
      <c r="F133" s="37" t="s">
        <v>198</v>
      </c>
      <c r="G133" s="30" t="s">
        <v>55</v>
      </c>
      <c r="H133" s="31">
        <v>150</v>
      </c>
      <c r="I133" s="31">
        <v>650</v>
      </c>
      <c r="J133" s="32">
        <f t="shared" si="2"/>
        <v>97500</v>
      </c>
      <c r="K133" s="36" t="s">
        <v>289</v>
      </c>
      <c r="L133" s="26" t="s">
        <v>13</v>
      </c>
      <c r="M133" s="26">
        <v>0</v>
      </c>
      <c r="N133" s="7"/>
      <c r="O133" s="6"/>
      <c r="P133" s="6"/>
      <c r="Q133" s="11"/>
      <c r="R133" s="8"/>
    </row>
    <row r="134" spans="1:18" ht="17.25" customHeight="1">
      <c r="A134" s="26">
        <v>124</v>
      </c>
      <c r="B134" s="26" t="s">
        <v>12</v>
      </c>
      <c r="C134" s="27" t="s">
        <v>195</v>
      </c>
      <c r="D134" s="37" t="s">
        <v>196</v>
      </c>
      <c r="E134" s="27" t="s">
        <v>197</v>
      </c>
      <c r="F134" s="37" t="s">
        <v>198</v>
      </c>
      <c r="G134" s="30" t="s">
        <v>55</v>
      </c>
      <c r="H134" s="31">
        <v>60</v>
      </c>
      <c r="I134" s="31">
        <v>650</v>
      </c>
      <c r="J134" s="32">
        <f t="shared" si="2"/>
        <v>39000</v>
      </c>
      <c r="K134" s="33" t="s">
        <v>102</v>
      </c>
      <c r="L134" s="26" t="s">
        <v>13</v>
      </c>
      <c r="M134" s="26">
        <v>0</v>
      </c>
      <c r="N134" s="7"/>
      <c r="O134" s="6"/>
      <c r="P134" s="6"/>
      <c r="Q134" s="11"/>
      <c r="R134" s="8"/>
    </row>
    <row r="135" spans="1:18" ht="17.25" customHeight="1">
      <c r="A135" s="26">
        <v>125</v>
      </c>
      <c r="B135" s="26" t="s">
        <v>12</v>
      </c>
      <c r="C135" s="27" t="s">
        <v>199</v>
      </c>
      <c r="D135" s="37" t="s">
        <v>200</v>
      </c>
      <c r="E135" s="27" t="s">
        <v>201</v>
      </c>
      <c r="F135" s="37" t="s">
        <v>202</v>
      </c>
      <c r="G135" s="30" t="s">
        <v>55</v>
      </c>
      <c r="H135" s="31">
        <v>100</v>
      </c>
      <c r="I135" s="31">
        <v>190</v>
      </c>
      <c r="J135" s="32">
        <f t="shared" si="2"/>
        <v>19000</v>
      </c>
      <c r="K135" s="33" t="s">
        <v>102</v>
      </c>
      <c r="L135" s="26" t="s">
        <v>13</v>
      </c>
      <c r="M135" s="26">
        <v>0</v>
      </c>
      <c r="N135" s="7"/>
      <c r="O135" s="6"/>
      <c r="P135" s="6"/>
      <c r="Q135" s="11"/>
      <c r="R135" s="8"/>
    </row>
    <row r="136" spans="1:18" ht="64.5" customHeight="1">
      <c r="A136" s="26">
        <v>126</v>
      </c>
      <c r="B136" s="26" t="s">
        <v>12</v>
      </c>
      <c r="C136" s="27" t="s">
        <v>203</v>
      </c>
      <c r="D136" s="35" t="s">
        <v>204</v>
      </c>
      <c r="E136" s="27" t="s">
        <v>205</v>
      </c>
      <c r="F136" s="35" t="s">
        <v>206</v>
      </c>
      <c r="G136" s="30" t="s">
        <v>55</v>
      </c>
      <c r="H136" s="31">
        <v>2000</v>
      </c>
      <c r="I136" s="31">
        <v>81</v>
      </c>
      <c r="J136" s="32">
        <f t="shared" si="2"/>
        <v>162000</v>
      </c>
      <c r="K136" s="33" t="s">
        <v>101</v>
      </c>
      <c r="L136" s="26" t="s">
        <v>13</v>
      </c>
      <c r="M136" s="26">
        <v>0</v>
      </c>
      <c r="N136" s="7"/>
      <c r="O136" s="6"/>
      <c r="P136" s="6"/>
      <c r="Q136" s="11"/>
      <c r="R136" s="8"/>
    </row>
    <row r="137" spans="1:18" ht="64.5" customHeight="1">
      <c r="A137" s="26">
        <v>127</v>
      </c>
      <c r="B137" s="26" t="s">
        <v>12</v>
      </c>
      <c r="C137" s="27" t="s">
        <v>203</v>
      </c>
      <c r="D137" s="35" t="s">
        <v>204</v>
      </c>
      <c r="E137" s="27" t="s">
        <v>205</v>
      </c>
      <c r="F137" s="35" t="s">
        <v>206</v>
      </c>
      <c r="G137" s="30" t="s">
        <v>55</v>
      </c>
      <c r="H137" s="31">
        <v>2000</v>
      </c>
      <c r="I137" s="31">
        <v>81</v>
      </c>
      <c r="J137" s="32">
        <f t="shared" si="2"/>
        <v>162000</v>
      </c>
      <c r="K137" s="36" t="s">
        <v>289</v>
      </c>
      <c r="L137" s="26" t="s">
        <v>13</v>
      </c>
      <c r="M137" s="26">
        <v>0</v>
      </c>
      <c r="N137" s="7"/>
      <c r="O137" s="6"/>
      <c r="P137" s="6"/>
      <c r="Q137" s="11"/>
      <c r="R137" s="8"/>
    </row>
    <row r="138" spans="1:18" ht="63.25" customHeight="1">
      <c r="A138" s="26">
        <v>128</v>
      </c>
      <c r="B138" s="26" t="s">
        <v>12</v>
      </c>
      <c r="C138" s="27" t="s">
        <v>203</v>
      </c>
      <c r="D138" s="35" t="s">
        <v>204</v>
      </c>
      <c r="E138" s="27" t="s">
        <v>205</v>
      </c>
      <c r="F138" s="35" t="s">
        <v>206</v>
      </c>
      <c r="G138" s="30" t="s">
        <v>55</v>
      </c>
      <c r="H138" s="31">
        <v>2600</v>
      </c>
      <c r="I138" s="31">
        <v>55</v>
      </c>
      <c r="J138" s="32">
        <f t="shared" si="2"/>
        <v>143000</v>
      </c>
      <c r="K138" s="33" t="s">
        <v>102</v>
      </c>
      <c r="L138" s="26" t="s">
        <v>13</v>
      </c>
      <c r="M138" s="26">
        <v>0</v>
      </c>
      <c r="N138" s="7"/>
      <c r="O138" s="6"/>
      <c r="P138" s="6"/>
      <c r="Q138" s="11"/>
      <c r="R138" s="8"/>
    </row>
    <row r="139" spans="1:18" ht="51.25" customHeight="1">
      <c r="A139" s="26">
        <v>129</v>
      </c>
      <c r="B139" s="26" t="s">
        <v>12</v>
      </c>
      <c r="C139" s="27" t="s">
        <v>207</v>
      </c>
      <c r="D139" s="37" t="s">
        <v>208</v>
      </c>
      <c r="E139" s="27" t="s">
        <v>209</v>
      </c>
      <c r="F139" s="37" t="s">
        <v>210</v>
      </c>
      <c r="G139" s="30" t="s">
        <v>55</v>
      </c>
      <c r="H139" s="31">
        <v>700</v>
      </c>
      <c r="I139" s="31">
        <v>120</v>
      </c>
      <c r="J139" s="32">
        <f t="shared" si="2"/>
        <v>84000</v>
      </c>
      <c r="K139" s="33" t="s">
        <v>101</v>
      </c>
      <c r="L139" s="26" t="s">
        <v>13</v>
      </c>
      <c r="M139" s="26">
        <v>0</v>
      </c>
      <c r="N139" s="7"/>
      <c r="O139" s="6"/>
      <c r="P139" s="6"/>
      <c r="Q139" s="11"/>
      <c r="R139" s="8"/>
    </row>
    <row r="140" spans="1:18" ht="53.25" customHeight="1">
      <c r="A140" s="26">
        <v>130</v>
      </c>
      <c r="B140" s="26" t="s">
        <v>12</v>
      </c>
      <c r="C140" s="27" t="s">
        <v>207</v>
      </c>
      <c r="D140" s="37" t="s">
        <v>208</v>
      </c>
      <c r="E140" s="27" t="s">
        <v>209</v>
      </c>
      <c r="F140" s="37" t="s">
        <v>210</v>
      </c>
      <c r="G140" s="30" t="s">
        <v>55</v>
      </c>
      <c r="H140" s="31">
        <v>800</v>
      </c>
      <c r="I140" s="31">
        <v>65</v>
      </c>
      <c r="J140" s="32">
        <f t="shared" si="2"/>
        <v>52000</v>
      </c>
      <c r="K140" s="36" t="s">
        <v>289</v>
      </c>
      <c r="L140" s="26" t="s">
        <v>13</v>
      </c>
      <c r="M140" s="26">
        <v>0</v>
      </c>
      <c r="N140" s="7"/>
      <c r="O140" s="6"/>
      <c r="P140" s="6"/>
      <c r="Q140" s="11"/>
      <c r="R140" s="8"/>
    </row>
    <row r="141" spans="1:18" ht="52.5" customHeight="1">
      <c r="A141" s="26">
        <v>131</v>
      </c>
      <c r="B141" s="26" t="s">
        <v>12</v>
      </c>
      <c r="C141" s="27" t="s">
        <v>207</v>
      </c>
      <c r="D141" s="37" t="s">
        <v>208</v>
      </c>
      <c r="E141" s="27" t="s">
        <v>209</v>
      </c>
      <c r="F141" s="37" t="s">
        <v>210</v>
      </c>
      <c r="G141" s="30" t="s">
        <v>55</v>
      </c>
      <c r="H141" s="31">
        <v>1000</v>
      </c>
      <c r="I141" s="31">
        <v>90</v>
      </c>
      <c r="J141" s="32">
        <f t="shared" si="2"/>
        <v>90000</v>
      </c>
      <c r="K141" s="33" t="s">
        <v>102</v>
      </c>
      <c r="L141" s="26" t="s">
        <v>13</v>
      </c>
      <c r="M141" s="26">
        <v>0</v>
      </c>
      <c r="N141" s="7"/>
      <c r="O141" s="6"/>
      <c r="P141" s="6"/>
      <c r="Q141" s="11"/>
      <c r="R141" s="8"/>
    </row>
    <row r="142" spans="1:18" ht="39.4">
      <c r="A142" s="26">
        <v>132</v>
      </c>
      <c r="B142" s="26" t="s">
        <v>12</v>
      </c>
      <c r="C142" s="27" t="s">
        <v>211</v>
      </c>
      <c r="D142" s="39" t="s">
        <v>212</v>
      </c>
      <c r="E142" s="27" t="s">
        <v>213</v>
      </c>
      <c r="F142" s="39" t="s">
        <v>214</v>
      </c>
      <c r="G142" s="30" t="s">
        <v>55</v>
      </c>
      <c r="H142" s="31">
        <v>600</v>
      </c>
      <c r="I142" s="31">
        <v>100</v>
      </c>
      <c r="J142" s="32">
        <f t="shared" si="2"/>
        <v>60000</v>
      </c>
      <c r="K142" s="33" t="s">
        <v>101</v>
      </c>
      <c r="L142" s="26" t="s">
        <v>13</v>
      </c>
      <c r="M142" s="26">
        <v>0</v>
      </c>
      <c r="N142" s="7"/>
      <c r="O142" s="6"/>
      <c r="P142" s="6"/>
      <c r="Q142" s="11"/>
      <c r="R142" s="8"/>
    </row>
    <row r="143" spans="1:18" ht="39.4">
      <c r="A143" s="26">
        <v>133</v>
      </c>
      <c r="B143" s="26" t="s">
        <v>12</v>
      </c>
      <c r="C143" s="27" t="s">
        <v>211</v>
      </c>
      <c r="D143" s="39" t="s">
        <v>212</v>
      </c>
      <c r="E143" s="27" t="s">
        <v>213</v>
      </c>
      <c r="F143" s="39" t="s">
        <v>214</v>
      </c>
      <c r="G143" s="30" t="s">
        <v>55</v>
      </c>
      <c r="H143" s="31">
        <v>800</v>
      </c>
      <c r="I143" s="31">
        <v>120</v>
      </c>
      <c r="J143" s="32">
        <f t="shared" si="2"/>
        <v>96000</v>
      </c>
      <c r="K143" s="36" t="s">
        <v>289</v>
      </c>
      <c r="L143" s="26" t="s">
        <v>13</v>
      </c>
      <c r="M143" s="26">
        <v>0</v>
      </c>
      <c r="N143" s="7"/>
      <c r="O143" s="6"/>
      <c r="P143" s="6"/>
      <c r="Q143" s="11"/>
      <c r="R143" s="8"/>
    </row>
    <row r="144" spans="1:18" ht="39.4">
      <c r="A144" s="26">
        <v>134</v>
      </c>
      <c r="B144" s="26" t="s">
        <v>12</v>
      </c>
      <c r="C144" s="27" t="s">
        <v>211</v>
      </c>
      <c r="D144" s="39" t="s">
        <v>212</v>
      </c>
      <c r="E144" s="27" t="s">
        <v>213</v>
      </c>
      <c r="F144" s="39" t="s">
        <v>214</v>
      </c>
      <c r="G144" s="30" t="s">
        <v>55</v>
      </c>
      <c r="H144" s="31">
        <v>700</v>
      </c>
      <c r="I144" s="31">
        <v>100</v>
      </c>
      <c r="J144" s="32">
        <f t="shared" si="2"/>
        <v>70000</v>
      </c>
      <c r="K144" s="33" t="s">
        <v>102</v>
      </c>
      <c r="L144" s="26" t="s">
        <v>13</v>
      </c>
      <c r="M144" s="26">
        <v>0</v>
      </c>
      <c r="N144" s="7"/>
      <c r="O144" s="6"/>
      <c r="P144" s="6"/>
      <c r="Q144" s="11"/>
      <c r="R144" s="8"/>
    </row>
    <row r="145" spans="1:18" ht="39.4">
      <c r="A145" s="26">
        <v>135</v>
      </c>
      <c r="B145" s="26" t="s">
        <v>12</v>
      </c>
      <c r="C145" s="27" t="s">
        <v>216</v>
      </c>
      <c r="D145" s="37" t="s">
        <v>215</v>
      </c>
      <c r="E145" s="27" t="s">
        <v>218</v>
      </c>
      <c r="F145" s="37" t="s">
        <v>217</v>
      </c>
      <c r="G145" s="30" t="s">
        <v>55</v>
      </c>
      <c r="H145" s="31">
        <v>300</v>
      </c>
      <c r="I145" s="31">
        <v>90</v>
      </c>
      <c r="J145" s="32">
        <f t="shared" si="2"/>
        <v>27000</v>
      </c>
      <c r="K145" s="33" t="s">
        <v>101</v>
      </c>
      <c r="L145" s="26" t="s">
        <v>13</v>
      </c>
      <c r="M145" s="26">
        <v>0</v>
      </c>
      <c r="N145" s="7"/>
      <c r="O145" s="6"/>
      <c r="P145" s="6"/>
      <c r="Q145" s="11"/>
      <c r="R145" s="8"/>
    </row>
    <row r="146" spans="1:18" ht="39.4">
      <c r="A146" s="26">
        <v>136</v>
      </c>
      <c r="B146" s="26" t="s">
        <v>12</v>
      </c>
      <c r="C146" s="27" t="s">
        <v>216</v>
      </c>
      <c r="D146" s="37" t="s">
        <v>215</v>
      </c>
      <c r="E146" s="27" t="s">
        <v>218</v>
      </c>
      <c r="F146" s="37" t="s">
        <v>217</v>
      </c>
      <c r="G146" s="30" t="s">
        <v>55</v>
      </c>
      <c r="H146" s="31">
        <v>400</v>
      </c>
      <c r="I146" s="31">
        <v>120</v>
      </c>
      <c r="J146" s="32">
        <f t="shared" si="2"/>
        <v>48000</v>
      </c>
      <c r="K146" s="36" t="s">
        <v>289</v>
      </c>
      <c r="L146" s="26" t="s">
        <v>13</v>
      </c>
      <c r="M146" s="26">
        <v>0</v>
      </c>
      <c r="N146" s="7"/>
      <c r="O146" s="6"/>
      <c r="P146" s="6"/>
      <c r="Q146" s="11"/>
      <c r="R146" s="8"/>
    </row>
    <row r="147" spans="1:18" ht="39.4">
      <c r="A147" s="26">
        <v>137</v>
      </c>
      <c r="B147" s="26" t="s">
        <v>12</v>
      </c>
      <c r="C147" s="27" t="s">
        <v>216</v>
      </c>
      <c r="D147" s="37" t="s">
        <v>215</v>
      </c>
      <c r="E147" s="27" t="s">
        <v>218</v>
      </c>
      <c r="F147" s="37" t="s">
        <v>217</v>
      </c>
      <c r="G147" s="30" t="s">
        <v>55</v>
      </c>
      <c r="H147" s="31">
        <v>600</v>
      </c>
      <c r="I147" s="31">
        <v>90</v>
      </c>
      <c r="J147" s="32">
        <f t="shared" si="2"/>
        <v>54000</v>
      </c>
      <c r="K147" s="33" t="s">
        <v>102</v>
      </c>
      <c r="L147" s="26" t="s">
        <v>13</v>
      </c>
      <c r="M147" s="26">
        <v>0</v>
      </c>
      <c r="N147" s="7"/>
      <c r="O147" s="6"/>
      <c r="P147" s="6"/>
      <c r="Q147" s="11"/>
      <c r="R147" s="8"/>
    </row>
    <row r="148" spans="1:18" ht="26.5">
      <c r="A148" s="26">
        <v>138</v>
      </c>
      <c r="B148" s="26" t="s">
        <v>12</v>
      </c>
      <c r="C148" s="27" t="s">
        <v>219</v>
      </c>
      <c r="D148" s="37" t="s">
        <v>220</v>
      </c>
      <c r="E148" s="27" t="s">
        <v>221</v>
      </c>
      <c r="F148" s="37" t="s">
        <v>222</v>
      </c>
      <c r="G148" s="30" t="s">
        <v>55</v>
      </c>
      <c r="H148" s="31">
        <v>300</v>
      </c>
      <c r="I148" s="31">
        <v>100</v>
      </c>
      <c r="J148" s="32">
        <f t="shared" si="2"/>
        <v>30000</v>
      </c>
      <c r="K148" s="33" t="s">
        <v>101</v>
      </c>
      <c r="L148" s="26" t="s">
        <v>13</v>
      </c>
      <c r="M148" s="26">
        <v>0</v>
      </c>
      <c r="N148" s="7"/>
      <c r="O148" s="6"/>
      <c r="P148" s="6"/>
      <c r="Q148" s="11"/>
      <c r="R148" s="8"/>
    </row>
    <row r="149" spans="1:18" ht="34.5" customHeight="1">
      <c r="A149" s="26">
        <v>139</v>
      </c>
      <c r="B149" s="26" t="s">
        <v>12</v>
      </c>
      <c r="C149" s="27" t="s">
        <v>219</v>
      </c>
      <c r="D149" s="37" t="s">
        <v>220</v>
      </c>
      <c r="E149" s="27" t="s">
        <v>221</v>
      </c>
      <c r="F149" s="37" t="s">
        <v>222</v>
      </c>
      <c r="G149" s="30" t="s">
        <v>55</v>
      </c>
      <c r="H149" s="31">
        <v>410</v>
      </c>
      <c r="I149" s="31">
        <v>120</v>
      </c>
      <c r="J149" s="32">
        <f t="shared" si="2"/>
        <v>49200</v>
      </c>
      <c r="K149" s="36" t="s">
        <v>289</v>
      </c>
      <c r="L149" s="26" t="s">
        <v>13</v>
      </c>
      <c r="M149" s="26">
        <v>0</v>
      </c>
      <c r="N149" s="7"/>
      <c r="O149" s="6"/>
      <c r="P149" s="6"/>
      <c r="Q149" s="11"/>
      <c r="R149" s="8"/>
    </row>
    <row r="150" spans="1:18" ht="26.5">
      <c r="A150" s="26">
        <v>140</v>
      </c>
      <c r="B150" s="26" t="s">
        <v>12</v>
      </c>
      <c r="C150" s="27" t="s">
        <v>219</v>
      </c>
      <c r="D150" s="37" t="s">
        <v>220</v>
      </c>
      <c r="E150" s="27" t="s">
        <v>221</v>
      </c>
      <c r="F150" s="37" t="s">
        <v>222</v>
      </c>
      <c r="G150" s="30" t="s">
        <v>55</v>
      </c>
      <c r="H150" s="31">
        <v>550</v>
      </c>
      <c r="I150" s="31">
        <v>90</v>
      </c>
      <c r="J150" s="32">
        <f t="shared" si="2"/>
        <v>49500</v>
      </c>
      <c r="K150" s="33" t="s">
        <v>102</v>
      </c>
      <c r="L150" s="26" t="s">
        <v>13</v>
      </c>
      <c r="M150" s="26">
        <v>0</v>
      </c>
      <c r="N150" s="7"/>
      <c r="O150" s="6"/>
      <c r="P150" s="6"/>
      <c r="Q150" s="11"/>
      <c r="R150" s="8"/>
    </row>
    <row r="151" spans="1:18" ht="17.25" customHeight="1">
      <c r="A151" s="26">
        <v>141</v>
      </c>
      <c r="B151" s="26" t="s">
        <v>12</v>
      </c>
      <c r="C151" s="27" t="s">
        <v>223</v>
      </c>
      <c r="D151" s="41" t="s">
        <v>224</v>
      </c>
      <c r="E151" s="27" t="s">
        <v>225</v>
      </c>
      <c r="F151" s="41" t="s">
        <v>226</v>
      </c>
      <c r="G151" s="30" t="s">
        <v>55</v>
      </c>
      <c r="H151" s="31">
        <v>8</v>
      </c>
      <c r="I151" s="31">
        <v>1100</v>
      </c>
      <c r="J151" s="32">
        <f t="shared" si="2"/>
        <v>8800</v>
      </c>
      <c r="K151" s="33" t="s">
        <v>101</v>
      </c>
      <c r="L151" s="26" t="s">
        <v>13</v>
      </c>
      <c r="M151" s="26">
        <v>0</v>
      </c>
      <c r="N151" s="7"/>
      <c r="O151" s="6"/>
      <c r="P151" s="6"/>
      <c r="Q151" s="11"/>
      <c r="R151" s="8"/>
    </row>
    <row r="152" spans="1:18" ht="25.4" customHeight="1">
      <c r="A152" s="26">
        <v>142</v>
      </c>
      <c r="B152" s="26" t="s">
        <v>12</v>
      </c>
      <c r="C152" s="27" t="s">
        <v>223</v>
      </c>
      <c r="D152" s="41" t="s">
        <v>224</v>
      </c>
      <c r="E152" s="27" t="s">
        <v>225</v>
      </c>
      <c r="F152" s="41" t="s">
        <v>226</v>
      </c>
      <c r="G152" s="30" t="s">
        <v>55</v>
      </c>
      <c r="H152" s="31">
        <v>10</v>
      </c>
      <c r="I152" s="31">
        <v>850</v>
      </c>
      <c r="J152" s="32">
        <f t="shared" si="2"/>
        <v>8500</v>
      </c>
      <c r="K152" s="36" t="s">
        <v>289</v>
      </c>
      <c r="L152" s="26" t="s">
        <v>13</v>
      </c>
      <c r="M152" s="26">
        <v>0</v>
      </c>
      <c r="N152" s="7"/>
      <c r="O152" s="6"/>
      <c r="P152" s="6"/>
      <c r="Q152" s="11"/>
      <c r="R152" s="8"/>
    </row>
    <row r="153" spans="1:18" ht="17.25" customHeight="1">
      <c r="A153" s="26">
        <v>143</v>
      </c>
      <c r="B153" s="26" t="s">
        <v>12</v>
      </c>
      <c r="C153" s="27" t="s">
        <v>223</v>
      </c>
      <c r="D153" s="41" t="s">
        <v>224</v>
      </c>
      <c r="E153" s="27" t="s">
        <v>225</v>
      </c>
      <c r="F153" s="41" t="s">
        <v>226</v>
      </c>
      <c r="G153" s="30" t="s">
        <v>55</v>
      </c>
      <c r="H153" s="31">
        <v>18</v>
      </c>
      <c r="I153" s="31">
        <v>1200</v>
      </c>
      <c r="J153" s="32">
        <f t="shared" si="2"/>
        <v>21600</v>
      </c>
      <c r="K153" s="33" t="s">
        <v>102</v>
      </c>
      <c r="L153" s="26" t="s">
        <v>13</v>
      </c>
      <c r="M153" s="26">
        <v>0</v>
      </c>
      <c r="N153" s="7"/>
      <c r="O153" s="6"/>
      <c r="P153" s="6"/>
      <c r="Q153" s="11"/>
      <c r="R153" s="8"/>
    </row>
    <row r="154" spans="1:18" ht="17.25" customHeight="1">
      <c r="A154" s="26">
        <v>144</v>
      </c>
      <c r="B154" s="26" t="s">
        <v>12</v>
      </c>
      <c r="C154" s="27" t="s">
        <v>227</v>
      </c>
      <c r="D154" s="37" t="s">
        <v>228</v>
      </c>
      <c r="E154" s="27" t="s">
        <v>229</v>
      </c>
      <c r="F154" s="37" t="s">
        <v>230</v>
      </c>
      <c r="G154" s="30" t="s">
        <v>55</v>
      </c>
      <c r="H154" s="31">
        <v>100</v>
      </c>
      <c r="I154" s="31">
        <v>510</v>
      </c>
      <c r="J154" s="32">
        <f t="shared" si="2"/>
        <v>51000</v>
      </c>
      <c r="K154" s="33" t="s">
        <v>101</v>
      </c>
      <c r="L154" s="26" t="s">
        <v>13</v>
      </c>
      <c r="M154" s="26">
        <v>0</v>
      </c>
      <c r="N154" s="7"/>
      <c r="O154" s="6"/>
      <c r="P154" s="6"/>
      <c r="Q154" s="11"/>
      <c r="R154" s="8"/>
    </row>
    <row r="155" spans="1:18" ht="25.85" customHeight="1">
      <c r="A155" s="26">
        <v>145</v>
      </c>
      <c r="B155" s="26" t="s">
        <v>12</v>
      </c>
      <c r="C155" s="27" t="s">
        <v>227</v>
      </c>
      <c r="D155" s="37" t="s">
        <v>228</v>
      </c>
      <c r="E155" s="27" t="s">
        <v>229</v>
      </c>
      <c r="F155" s="37" t="s">
        <v>230</v>
      </c>
      <c r="G155" s="30" t="s">
        <v>55</v>
      </c>
      <c r="H155" s="31">
        <v>100</v>
      </c>
      <c r="I155" s="31">
        <v>560</v>
      </c>
      <c r="J155" s="32">
        <f t="shared" si="2"/>
        <v>56000</v>
      </c>
      <c r="K155" s="36" t="s">
        <v>289</v>
      </c>
      <c r="L155" s="26" t="s">
        <v>13</v>
      </c>
      <c r="M155" s="26">
        <v>0</v>
      </c>
      <c r="N155" s="7"/>
      <c r="O155" s="6"/>
      <c r="P155" s="6"/>
      <c r="Q155" s="11"/>
      <c r="R155" s="8"/>
    </row>
    <row r="156" spans="1:18" ht="17.25" customHeight="1">
      <c r="A156" s="26">
        <v>146</v>
      </c>
      <c r="B156" s="26" t="s">
        <v>12</v>
      </c>
      <c r="C156" s="27" t="s">
        <v>227</v>
      </c>
      <c r="D156" s="37" t="s">
        <v>228</v>
      </c>
      <c r="E156" s="27" t="s">
        <v>229</v>
      </c>
      <c r="F156" s="37" t="s">
        <v>230</v>
      </c>
      <c r="G156" s="30" t="s">
        <v>55</v>
      </c>
      <c r="H156" s="31">
        <v>170</v>
      </c>
      <c r="I156" s="31">
        <v>480</v>
      </c>
      <c r="J156" s="32">
        <f t="shared" si="2"/>
        <v>81600</v>
      </c>
      <c r="K156" s="33" t="s">
        <v>102</v>
      </c>
      <c r="L156" s="26" t="s">
        <v>13</v>
      </c>
      <c r="M156" s="26">
        <v>0</v>
      </c>
      <c r="N156" s="7"/>
      <c r="O156" s="6"/>
      <c r="P156" s="6"/>
      <c r="Q156" s="11"/>
      <c r="R156" s="8"/>
    </row>
    <row r="157" spans="1:18" ht="30" customHeight="1">
      <c r="A157" s="26">
        <v>147</v>
      </c>
      <c r="B157" s="26" t="s">
        <v>12</v>
      </c>
      <c r="C157" s="27" t="s">
        <v>231</v>
      </c>
      <c r="D157" s="46" t="s">
        <v>232</v>
      </c>
      <c r="E157" s="27" t="s">
        <v>233</v>
      </c>
      <c r="F157" s="46" t="s">
        <v>234</v>
      </c>
      <c r="G157" s="30" t="s">
        <v>55</v>
      </c>
      <c r="H157" s="31">
        <v>300</v>
      </c>
      <c r="I157" s="31">
        <v>390</v>
      </c>
      <c r="J157" s="32">
        <f t="shared" si="2"/>
        <v>117000</v>
      </c>
      <c r="K157" s="33" t="s">
        <v>101</v>
      </c>
      <c r="L157" s="26" t="s">
        <v>13</v>
      </c>
      <c r="M157" s="26">
        <v>0</v>
      </c>
      <c r="N157" s="7"/>
      <c r="O157" s="6"/>
      <c r="P157" s="6"/>
      <c r="Q157" s="11"/>
      <c r="R157" s="8"/>
    </row>
    <row r="158" spans="1:18" ht="38.35" customHeight="1">
      <c r="A158" s="26">
        <v>148</v>
      </c>
      <c r="B158" s="26" t="s">
        <v>12</v>
      </c>
      <c r="C158" s="27" t="s">
        <v>231</v>
      </c>
      <c r="D158" s="46" t="s">
        <v>232</v>
      </c>
      <c r="E158" s="27" t="s">
        <v>233</v>
      </c>
      <c r="F158" s="46" t="s">
        <v>234</v>
      </c>
      <c r="G158" s="30" t="s">
        <v>55</v>
      </c>
      <c r="H158" s="31">
        <v>450</v>
      </c>
      <c r="I158" s="31">
        <v>380</v>
      </c>
      <c r="J158" s="32">
        <f t="shared" si="2"/>
        <v>171000</v>
      </c>
      <c r="K158" s="36" t="s">
        <v>289</v>
      </c>
      <c r="L158" s="26" t="s">
        <v>13</v>
      </c>
      <c r="M158" s="26">
        <v>0</v>
      </c>
      <c r="N158" s="7"/>
      <c r="O158" s="6"/>
      <c r="P158" s="6"/>
      <c r="Q158" s="11"/>
      <c r="R158" s="8"/>
    </row>
    <row r="159" spans="1:18" ht="30" customHeight="1">
      <c r="A159" s="26">
        <v>149</v>
      </c>
      <c r="B159" s="26" t="s">
        <v>12</v>
      </c>
      <c r="C159" s="27" t="s">
        <v>231</v>
      </c>
      <c r="D159" s="46" t="s">
        <v>232</v>
      </c>
      <c r="E159" s="27" t="s">
        <v>233</v>
      </c>
      <c r="F159" s="46" t="s">
        <v>234</v>
      </c>
      <c r="G159" s="30" t="s">
        <v>55</v>
      </c>
      <c r="H159" s="31">
        <v>500</v>
      </c>
      <c r="I159" s="31">
        <v>350</v>
      </c>
      <c r="J159" s="32">
        <f t="shared" si="2"/>
        <v>175000</v>
      </c>
      <c r="K159" s="33" t="s">
        <v>102</v>
      </c>
      <c r="L159" s="26" t="s">
        <v>13</v>
      </c>
      <c r="M159" s="26">
        <v>0</v>
      </c>
      <c r="N159" s="7"/>
      <c r="O159" s="6"/>
      <c r="P159" s="6"/>
      <c r="Q159" s="11"/>
      <c r="R159" s="8"/>
    </row>
    <row r="160" spans="1:18" ht="26.5">
      <c r="A160" s="26">
        <v>150</v>
      </c>
      <c r="B160" s="26" t="s">
        <v>12</v>
      </c>
      <c r="C160" s="27" t="s">
        <v>235</v>
      </c>
      <c r="D160" s="37" t="s">
        <v>236</v>
      </c>
      <c r="E160" s="27" t="s">
        <v>237</v>
      </c>
      <c r="F160" s="37" t="s">
        <v>238</v>
      </c>
      <c r="G160" s="30" t="s">
        <v>55</v>
      </c>
      <c r="H160" s="31">
        <v>300</v>
      </c>
      <c r="I160" s="31">
        <v>700</v>
      </c>
      <c r="J160" s="32">
        <f t="shared" si="2"/>
        <v>210000</v>
      </c>
      <c r="K160" s="33" t="s">
        <v>101</v>
      </c>
      <c r="L160" s="26" t="s">
        <v>13</v>
      </c>
      <c r="M160" s="26">
        <v>0</v>
      </c>
      <c r="N160" s="7"/>
      <c r="O160" s="6"/>
      <c r="P160" s="6"/>
      <c r="Q160" s="11"/>
      <c r="R160" s="8"/>
    </row>
    <row r="161" spans="1:18" ht="34.5" customHeight="1">
      <c r="A161" s="26">
        <v>151</v>
      </c>
      <c r="B161" s="26" t="s">
        <v>12</v>
      </c>
      <c r="C161" s="27" t="s">
        <v>235</v>
      </c>
      <c r="D161" s="37" t="s">
        <v>236</v>
      </c>
      <c r="E161" s="27" t="s">
        <v>237</v>
      </c>
      <c r="F161" s="37" t="s">
        <v>238</v>
      </c>
      <c r="G161" s="30" t="s">
        <v>55</v>
      </c>
      <c r="H161" s="31">
        <v>300</v>
      </c>
      <c r="I161" s="31">
        <v>700</v>
      </c>
      <c r="J161" s="32">
        <f t="shared" si="2"/>
        <v>210000</v>
      </c>
      <c r="K161" s="36" t="s">
        <v>289</v>
      </c>
      <c r="L161" s="26" t="s">
        <v>13</v>
      </c>
      <c r="M161" s="26">
        <v>0</v>
      </c>
      <c r="N161" s="7"/>
      <c r="O161" s="6"/>
      <c r="P161" s="6"/>
      <c r="Q161" s="11"/>
      <c r="R161" s="8"/>
    </row>
    <row r="162" spans="1:18" ht="26.5">
      <c r="A162" s="26">
        <v>152</v>
      </c>
      <c r="B162" s="26" t="s">
        <v>12</v>
      </c>
      <c r="C162" s="27" t="s">
        <v>235</v>
      </c>
      <c r="D162" s="37" t="s">
        <v>236</v>
      </c>
      <c r="E162" s="27" t="s">
        <v>237</v>
      </c>
      <c r="F162" s="37" t="s">
        <v>238</v>
      </c>
      <c r="G162" s="30" t="s">
        <v>55</v>
      </c>
      <c r="H162" s="31">
        <v>500</v>
      </c>
      <c r="I162" s="31">
        <v>600</v>
      </c>
      <c r="J162" s="32">
        <f t="shared" si="2"/>
        <v>300000</v>
      </c>
      <c r="K162" s="33" t="s">
        <v>102</v>
      </c>
      <c r="L162" s="26" t="s">
        <v>13</v>
      </c>
      <c r="M162" s="26">
        <v>0</v>
      </c>
      <c r="N162" s="7"/>
      <c r="O162" s="6"/>
      <c r="P162" s="6"/>
      <c r="Q162" s="11"/>
      <c r="R162" s="8"/>
    </row>
    <row r="163" spans="1:18" ht="15.7" customHeight="1">
      <c r="A163" s="26">
        <v>153</v>
      </c>
      <c r="B163" s="26" t="s">
        <v>12</v>
      </c>
      <c r="C163" s="34" t="s">
        <v>239</v>
      </c>
      <c r="D163" s="34" t="s">
        <v>239</v>
      </c>
      <c r="E163" s="27" t="s">
        <v>229</v>
      </c>
      <c r="F163" s="42" t="s">
        <v>240</v>
      </c>
      <c r="G163" s="30" t="s">
        <v>55</v>
      </c>
      <c r="H163" s="31">
        <v>10</v>
      </c>
      <c r="I163" s="31">
        <v>700</v>
      </c>
      <c r="J163" s="32">
        <f t="shared" si="2"/>
        <v>7000</v>
      </c>
      <c r="K163" s="33" t="s">
        <v>101</v>
      </c>
      <c r="L163" s="26" t="s">
        <v>13</v>
      </c>
      <c r="M163" s="26">
        <v>0</v>
      </c>
      <c r="N163" s="7"/>
      <c r="O163" s="6"/>
      <c r="P163" s="6"/>
      <c r="Q163" s="11"/>
      <c r="R163" s="8"/>
    </row>
    <row r="164" spans="1:18" ht="26.5" customHeight="1">
      <c r="A164" s="26">
        <v>154</v>
      </c>
      <c r="B164" s="26" t="s">
        <v>12</v>
      </c>
      <c r="C164" s="34" t="s">
        <v>239</v>
      </c>
      <c r="D164" s="34" t="s">
        <v>239</v>
      </c>
      <c r="E164" s="27" t="s">
        <v>229</v>
      </c>
      <c r="F164" s="42" t="s">
        <v>240</v>
      </c>
      <c r="G164" s="30" t="s">
        <v>55</v>
      </c>
      <c r="H164" s="31">
        <v>15</v>
      </c>
      <c r="I164" s="31">
        <v>800</v>
      </c>
      <c r="J164" s="32">
        <f t="shared" si="2"/>
        <v>12000</v>
      </c>
      <c r="K164" s="36" t="s">
        <v>289</v>
      </c>
      <c r="L164" s="26" t="s">
        <v>13</v>
      </c>
      <c r="M164" s="26">
        <v>0</v>
      </c>
      <c r="N164" s="7"/>
      <c r="O164" s="6"/>
      <c r="P164" s="6"/>
      <c r="Q164" s="11"/>
      <c r="R164" s="8"/>
    </row>
    <row r="165" spans="1:18" ht="15.7" customHeight="1">
      <c r="A165" s="26">
        <v>155</v>
      </c>
      <c r="B165" s="26" t="s">
        <v>12</v>
      </c>
      <c r="C165" s="34" t="s">
        <v>239</v>
      </c>
      <c r="D165" s="34" t="s">
        <v>239</v>
      </c>
      <c r="E165" s="27" t="s">
        <v>229</v>
      </c>
      <c r="F165" s="42" t="s">
        <v>240</v>
      </c>
      <c r="G165" s="30" t="s">
        <v>55</v>
      </c>
      <c r="H165" s="31">
        <v>45</v>
      </c>
      <c r="I165" s="31">
        <v>1400</v>
      </c>
      <c r="J165" s="32">
        <f t="shared" si="2"/>
        <v>63000</v>
      </c>
      <c r="K165" s="33" t="s">
        <v>102</v>
      </c>
      <c r="L165" s="26" t="s">
        <v>13</v>
      </c>
      <c r="M165" s="26">
        <v>0</v>
      </c>
      <c r="N165" s="7"/>
      <c r="O165" s="6"/>
      <c r="P165" s="6"/>
      <c r="Q165" s="11"/>
      <c r="R165" s="8"/>
    </row>
    <row r="166" spans="1:18" ht="50.5" customHeight="1">
      <c r="A166" s="26">
        <v>156</v>
      </c>
      <c r="B166" s="26" t="s">
        <v>12</v>
      </c>
      <c r="C166" s="27" t="s">
        <v>241</v>
      </c>
      <c r="D166" s="41" t="s">
        <v>242</v>
      </c>
      <c r="E166" s="27" t="s">
        <v>243</v>
      </c>
      <c r="F166" s="41" t="s">
        <v>244</v>
      </c>
      <c r="G166" s="30" t="s">
        <v>55</v>
      </c>
      <c r="H166" s="31">
        <v>65</v>
      </c>
      <c r="I166" s="31">
        <v>550</v>
      </c>
      <c r="J166" s="32">
        <f t="shared" si="2"/>
        <v>35750</v>
      </c>
      <c r="K166" s="33" t="s">
        <v>101</v>
      </c>
      <c r="L166" s="26" t="s">
        <v>13</v>
      </c>
      <c r="M166" s="26">
        <v>0</v>
      </c>
      <c r="N166" s="7"/>
      <c r="O166" s="6"/>
      <c r="P166" s="6"/>
      <c r="Q166" s="11"/>
      <c r="R166" s="8"/>
    </row>
    <row r="167" spans="1:18" ht="50.5" customHeight="1">
      <c r="A167" s="26">
        <v>157</v>
      </c>
      <c r="B167" s="26" t="s">
        <v>12</v>
      </c>
      <c r="C167" s="27" t="s">
        <v>241</v>
      </c>
      <c r="D167" s="41" t="s">
        <v>242</v>
      </c>
      <c r="E167" s="27" t="s">
        <v>243</v>
      </c>
      <c r="F167" s="41" t="s">
        <v>244</v>
      </c>
      <c r="G167" s="30" t="s">
        <v>55</v>
      </c>
      <c r="H167" s="31">
        <v>100</v>
      </c>
      <c r="I167" s="31">
        <v>650</v>
      </c>
      <c r="J167" s="32">
        <f t="shared" si="2"/>
        <v>65000</v>
      </c>
      <c r="K167" s="36" t="s">
        <v>289</v>
      </c>
      <c r="L167" s="26" t="s">
        <v>13</v>
      </c>
      <c r="M167" s="26">
        <v>0</v>
      </c>
      <c r="N167" s="7"/>
      <c r="O167" s="6"/>
      <c r="P167" s="6"/>
      <c r="Q167" s="11"/>
      <c r="R167" s="8"/>
    </row>
    <row r="168" spans="1:18" ht="50.5" customHeight="1">
      <c r="A168" s="26">
        <v>158</v>
      </c>
      <c r="B168" s="26" t="s">
        <v>12</v>
      </c>
      <c r="C168" s="27" t="s">
        <v>241</v>
      </c>
      <c r="D168" s="41" t="s">
        <v>242</v>
      </c>
      <c r="E168" s="27" t="s">
        <v>243</v>
      </c>
      <c r="F168" s="41" t="s">
        <v>244</v>
      </c>
      <c r="G168" s="30" t="s">
        <v>55</v>
      </c>
      <c r="H168" s="31">
        <v>100</v>
      </c>
      <c r="I168" s="31">
        <v>550</v>
      </c>
      <c r="J168" s="32">
        <f t="shared" si="2"/>
        <v>55000</v>
      </c>
      <c r="K168" s="33" t="s">
        <v>102</v>
      </c>
      <c r="L168" s="26" t="s">
        <v>13</v>
      </c>
      <c r="M168" s="26">
        <v>0</v>
      </c>
      <c r="N168" s="7"/>
      <c r="O168" s="6"/>
      <c r="P168" s="6"/>
      <c r="Q168" s="11"/>
      <c r="R168" s="8"/>
    </row>
    <row r="169" spans="1:18" ht="24.8" customHeight="1">
      <c r="A169" s="26">
        <v>159</v>
      </c>
      <c r="B169" s="26" t="s">
        <v>12</v>
      </c>
      <c r="C169" s="27" t="s">
        <v>245</v>
      </c>
      <c r="D169" s="41" t="s">
        <v>246</v>
      </c>
      <c r="E169" s="27" t="s">
        <v>247</v>
      </c>
      <c r="F169" s="41" t="s">
        <v>248</v>
      </c>
      <c r="G169" s="30" t="s">
        <v>55</v>
      </c>
      <c r="H169" s="31">
        <v>20</v>
      </c>
      <c r="I169" s="31">
        <v>2800</v>
      </c>
      <c r="J169" s="32">
        <f t="shared" si="2"/>
        <v>56000</v>
      </c>
      <c r="K169" s="33" t="s">
        <v>101</v>
      </c>
      <c r="L169" s="26" t="s">
        <v>13</v>
      </c>
      <c r="M169" s="26">
        <v>0</v>
      </c>
      <c r="N169" s="7"/>
      <c r="O169" s="6"/>
      <c r="P169" s="6"/>
      <c r="Q169" s="11"/>
      <c r="R169" s="8"/>
    </row>
    <row r="170" spans="1:18" ht="29.7" customHeight="1">
      <c r="A170" s="26">
        <v>160</v>
      </c>
      <c r="B170" s="26" t="s">
        <v>12</v>
      </c>
      <c r="C170" s="41" t="s">
        <v>297</v>
      </c>
      <c r="D170" s="41" t="s">
        <v>295</v>
      </c>
      <c r="E170" s="27" t="s">
        <v>298</v>
      </c>
      <c r="F170" s="41" t="s">
        <v>296</v>
      </c>
      <c r="G170" s="30" t="s">
        <v>55</v>
      </c>
      <c r="H170" s="31">
        <v>100</v>
      </c>
      <c r="I170" s="31">
        <v>480</v>
      </c>
      <c r="J170" s="32">
        <f t="shared" si="2"/>
        <v>48000</v>
      </c>
      <c r="K170" s="33" t="s">
        <v>102</v>
      </c>
      <c r="L170" s="26" t="s">
        <v>13</v>
      </c>
      <c r="M170" s="26">
        <v>0</v>
      </c>
      <c r="N170" s="7"/>
      <c r="O170" s="6"/>
      <c r="P170" s="6"/>
      <c r="Q170" s="11"/>
      <c r="R170" s="8"/>
    </row>
    <row r="171" spans="1:18" ht="24.8" customHeight="1">
      <c r="A171" s="26">
        <v>161</v>
      </c>
      <c r="B171" s="26" t="s">
        <v>12</v>
      </c>
      <c r="C171" s="27" t="s">
        <v>245</v>
      </c>
      <c r="D171" s="41" t="s">
        <v>246</v>
      </c>
      <c r="E171" s="27" t="s">
        <v>247</v>
      </c>
      <c r="F171" s="41" t="s">
        <v>248</v>
      </c>
      <c r="G171" s="30" t="s">
        <v>55</v>
      </c>
      <c r="H171" s="31">
        <v>35</v>
      </c>
      <c r="I171" s="31">
        <v>2700</v>
      </c>
      <c r="J171" s="32">
        <f t="shared" si="2"/>
        <v>94500</v>
      </c>
      <c r="K171" s="33" t="s">
        <v>102</v>
      </c>
      <c r="L171" s="26" t="s">
        <v>13</v>
      </c>
      <c r="M171" s="26">
        <v>0</v>
      </c>
      <c r="N171" s="7"/>
      <c r="O171" s="6"/>
      <c r="P171" s="6"/>
      <c r="Q171" s="11"/>
      <c r="R171" s="8"/>
    </row>
    <row r="172" spans="1:18" ht="21.7" customHeight="1">
      <c r="A172" s="26">
        <v>162</v>
      </c>
      <c r="B172" s="26" t="s">
        <v>12</v>
      </c>
      <c r="C172" s="27" t="s">
        <v>249</v>
      </c>
      <c r="D172" s="41" t="s">
        <v>250</v>
      </c>
      <c r="E172" s="27" t="s">
        <v>251</v>
      </c>
      <c r="F172" s="41" t="s">
        <v>252</v>
      </c>
      <c r="G172" s="30" t="s">
        <v>55</v>
      </c>
      <c r="H172" s="31">
        <v>20</v>
      </c>
      <c r="I172" s="31">
        <v>1200</v>
      </c>
      <c r="J172" s="32">
        <f t="shared" si="2"/>
        <v>24000</v>
      </c>
      <c r="K172" s="33" t="s">
        <v>101</v>
      </c>
      <c r="L172" s="26" t="s">
        <v>13</v>
      </c>
      <c r="M172" s="26">
        <v>0</v>
      </c>
      <c r="N172" s="7"/>
      <c r="O172" s="6"/>
      <c r="P172" s="6"/>
      <c r="Q172" s="11"/>
      <c r="R172" s="8"/>
    </row>
    <row r="173" spans="1:18" ht="24.8" customHeight="1">
      <c r="A173" s="26">
        <v>163</v>
      </c>
      <c r="B173" s="26" t="s">
        <v>12</v>
      </c>
      <c r="C173" s="27" t="s">
        <v>249</v>
      </c>
      <c r="D173" s="41" t="s">
        <v>250</v>
      </c>
      <c r="E173" s="27" t="s">
        <v>251</v>
      </c>
      <c r="F173" s="41" t="s">
        <v>252</v>
      </c>
      <c r="G173" s="30" t="s">
        <v>55</v>
      </c>
      <c r="H173" s="31">
        <v>30</v>
      </c>
      <c r="I173" s="31">
        <v>1200</v>
      </c>
      <c r="J173" s="32">
        <f t="shared" si="2"/>
        <v>36000</v>
      </c>
      <c r="K173" s="33" t="s">
        <v>102</v>
      </c>
      <c r="L173" s="26" t="s">
        <v>13</v>
      </c>
      <c r="M173" s="26">
        <v>0</v>
      </c>
      <c r="N173" s="7"/>
      <c r="O173" s="6"/>
      <c r="P173" s="6"/>
      <c r="Q173" s="11"/>
      <c r="R173" s="8"/>
    </row>
    <row r="174" spans="1:18" ht="26.5">
      <c r="A174" s="26">
        <v>164</v>
      </c>
      <c r="B174" s="26" t="s">
        <v>12</v>
      </c>
      <c r="C174" s="27" t="s">
        <v>253</v>
      </c>
      <c r="D174" s="46" t="s">
        <v>254</v>
      </c>
      <c r="E174" s="27" t="s">
        <v>255</v>
      </c>
      <c r="F174" s="46" t="s">
        <v>256</v>
      </c>
      <c r="G174" s="30" t="s">
        <v>55</v>
      </c>
      <c r="H174" s="31">
        <v>150</v>
      </c>
      <c r="I174" s="31">
        <v>45</v>
      </c>
      <c r="J174" s="32">
        <f t="shared" si="2"/>
        <v>6750</v>
      </c>
      <c r="K174" s="47" t="s">
        <v>101</v>
      </c>
      <c r="L174" s="26" t="s">
        <v>13</v>
      </c>
      <c r="M174" s="26">
        <v>0</v>
      </c>
      <c r="N174" s="7"/>
      <c r="O174" s="6"/>
      <c r="P174" s="9"/>
      <c r="Q174" s="11"/>
      <c r="R174" s="8"/>
    </row>
    <row r="175" spans="1:18">
      <c r="A175" s="26">
        <v>165</v>
      </c>
      <c r="B175" s="26" t="s">
        <v>12</v>
      </c>
      <c r="C175" s="27" t="s">
        <v>258</v>
      </c>
      <c r="D175" s="46" t="s">
        <v>257</v>
      </c>
      <c r="E175" s="27" t="s">
        <v>259</v>
      </c>
      <c r="F175" s="46" t="s">
        <v>260</v>
      </c>
      <c r="G175" s="30" t="s">
        <v>55</v>
      </c>
      <c r="H175" s="31">
        <v>12</v>
      </c>
      <c r="I175" s="31">
        <v>3500</v>
      </c>
      <c r="J175" s="32">
        <f t="shared" si="2"/>
        <v>42000</v>
      </c>
      <c r="K175" s="47" t="s">
        <v>101</v>
      </c>
      <c r="L175" s="26" t="s">
        <v>13</v>
      </c>
      <c r="M175" s="26">
        <v>0</v>
      </c>
      <c r="N175" s="7"/>
      <c r="O175" s="6"/>
      <c r="P175" s="9"/>
      <c r="Q175" s="11"/>
      <c r="R175" s="8"/>
    </row>
    <row r="176" spans="1:18" ht="40.5" customHeight="1">
      <c r="A176" s="26">
        <v>166</v>
      </c>
      <c r="B176" s="26" t="s">
        <v>12</v>
      </c>
      <c r="C176" s="27" t="s">
        <v>261</v>
      </c>
      <c r="D176" s="46" t="s">
        <v>262</v>
      </c>
      <c r="E176" s="27" t="s">
        <v>263</v>
      </c>
      <c r="F176" s="46" t="s">
        <v>264</v>
      </c>
      <c r="G176" s="30" t="s">
        <v>55</v>
      </c>
      <c r="H176" s="31">
        <v>12</v>
      </c>
      <c r="I176" s="31">
        <v>1500</v>
      </c>
      <c r="J176" s="32">
        <f t="shared" si="2"/>
        <v>18000</v>
      </c>
      <c r="K176" s="47" t="s">
        <v>101</v>
      </c>
      <c r="L176" s="26" t="s">
        <v>13</v>
      </c>
      <c r="M176" s="26">
        <v>0</v>
      </c>
      <c r="N176" s="7"/>
      <c r="O176" s="6"/>
      <c r="P176" s="9"/>
      <c r="Q176" s="11"/>
      <c r="R176" s="8"/>
    </row>
    <row r="177" spans="1:18" ht="27.7" customHeight="1">
      <c r="A177" s="26">
        <v>167</v>
      </c>
      <c r="B177" s="26" t="s">
        <v>12</v>
      </c>
      <c r="C177" s="27" t="s">
        <v>265</v>
      </c>
      <c r="D177" s="37" t="s">
        <v>266</v>
      </c>
      <c r="E177" s="27" t="s">
        <v>267</v>
      </c>
      <c r="F177" s="37" t="s">
        <v>268</v>
      </c>
      <c r="G177" s="30" t="s">
        <v>56</v>
      </c>
      <c r="H177" s="31">
        <v>14400</v>
      </c>
      <c r="I177" s="31">
        <v>23.64</v>
      </c>
      <c r="J177" s="32">
        <f t="shared" si="2"/>
        <v>340416</v>
      </c>
      <c r="K177" s="33" t="s">
        <v>269</v>
      </c>
      <c r="L177" s="26" t="s">
        <v>13</v>
      </c>
      <c r="M177" s="26">
        <v>0</v>
      </c>
      <c r="N177" s="7"/>
      <c r="O177" s="6"/>
      <c r="P177" s="9"/>
      <c r="Q177" s="11"/>
      <c r="R177" s="8"/>
    </row>
    <row r="178" spans="1:18" ht="42" customHeight="1">
      <c r="A178" s="26">
        <v>168</v>
      </c>
      <c r="B178" s="26" t="s">
        <v>12</v>
      </c>
      <c r="C178" s="48" t="s">
        <v>299</v>
      </c>
      <c r="D178" s="28" t="s">
        <v>291</v>
      </c>
      <c r="E178" s="28" t="s">
        <v>300</v>
      </c>
      <c r="F178" s="28" t="s">
        <v>292</v>
      </c>
      <c r="G178" s="30" t="s">
        <v>60</v>
      </c>
      <c r="H178" s="31">
        <v>12</v>
      </c>
      <c r="I178" s="31">
        <v>180</v>
      </c>
      <c r="J178" s="32">
        <f t="shared" ref="J178:J179" si="3">H178*I178</f>
        <v>2160</v>
      </c>
      <c r="K178" s="36" t="s">
        <v>289</v>
      </c>
      <c r="L178" s="26" t="s">
        <v>13</v>
      </c>
      <c r="M178" s="26">
        <v>0</v>
      </c>
      <c r="N178" s="14"/>
      <c r="O178" s="14"/>
      <c r="P178" s="14"/>
      <c r="Q178" s="14"/>
      <c r="R178" s="8"/>
    </row>
    <row r="179" spans="1:18" ht="45.1" customHeight="1">
      <c r="A179" s="26">
        <v>169</v>
      </c>
      <c r="B179" s="26" t="s">
        <v>12</v>
      </c>
      <c r="C179" s="34" t="s">
        <v>24</v>
      </c>
      <c r="D179" s="28" t="s">
        <v>22</v>
      </c>
      <c r="E179" s="27" t="s">
        <v>25</v>
      </c>
      <c r="F179" s="35" t="s">
        <v>23</v>
      </c>
      <c r="G179" s="30" t="s">
        <v>55</v>
      </c>
      <c r="H179" s="31">
        <v>350</v>
      </c>
      <c r="I179" s="31">
        <v>695</v>
      </c>
      <c r="J179" s="32">
        <f t="shared" si="3"/>
        <v>243250</v>
      </c>
      <c r="K179" s="36" t="s">
        <v>294</v>
      </c>
      <c r="L179" s="26" t="s">
        <v>13</v>
      </c>
      <c r="M179" s="26">
        <v>0</v>
      </c>
      <c r="N179" s="7"/>
      <c r="O179" s="6"/>
      <c r="P179" s="9"/>
      <c r="Q179" s="11"/>
      <c r="R179" s="8"/>
    </row>
    <row r="180" spans="1:18">
      <c r="N180" s="14"/>
      <c r="O180" s="14"/>
      <c r="P180" s="14"/>
      <c r="Q180" s="14"/>
      <c r="R180" s="8"/>
    </row>
    <row r="181" spans="1:18">
      <c r="N181" s="14"/>
      <c r="O181" s="14"/>
      <c r="P181" s="14"/>
      <c r="Q181" s="14"/>
      <c r="R181" s="8"/>
    </row>
    <row r="182" spans="1:18">
      <c r="N182" s="14"/>
      <c r="O182" s="14"/>
      <c r="P182" s="14"/>
      <c r="Q182" s="14"/>
      <c r="R182" s="8"/>
    </row>
    <row r="183" spans="1:18">
      <c r="N183" s="14"/>
      <c r="O183" s="14"/>
      <c r="P183" s="14"/>
      <c r="Q183" s="14"/>
      <c r="R183" s="8"/>
    </row>
    <row r="184" spans="1:18">
      <c r="N184" s="14"/>
      <c r="O184" s="14"/>
      <c r="P184" s="14"/>
      <c r="Q184" s="14"/>
      <c r="R184" s="8"/>
    </row>
    <row r="185" spans="1:18">
      <c r="N185" s="14"/>
      <c r="O185" s="14"/>
      <c r="P185" s="14"/>
      <c r="Q185" s="14"/>
      <c r="R185" s="8"/>
    </row>
    <row r="186" spans="1:18">
      <c r="N186" s="14"/>
      <c r="O186" s="14"/>
      <c r="P186" s="14"/>
      <c r="Q186" s="14"/>
      <c r="R186" s="8"/>
    </row>
    <row r="187" spans="1:18">
      <c r="N187" s="14"/>
      <c r="O187" s="14"/>
      <c r="P187" s="14"/>
      <c r="Q187" s="14"/>
      <c r="R187" s="8"/>
    </row>
    <row r="188" spans="1:18">
      <c r="N188" s="14"/>
      <c r="O188" s="14"/>
      <c r="P188" s="14"/>
      <c r="Q188" s="14"/>
      <c r="R188" s="8"/>
    </row>
    <row r="189" spans="1:18">
      <c r="N189" s="14"/>
      <c r="O189" s="14"/>
      <c r="P189" s="14"/>
      <c r="Q189" s="14"/>
      <c r="R189" s="8"/>
    </row>
    <row r="190" spans="1:18">
      <c r="N190" s="14"/>
      <c r="O190" s="14"/>
      <c r="P190" s="14"/>
      <c r="Q190" s="14"/>
      <c r="R190" s="8"/>
    </row>
    <row r="191" spans="1:18">
      <c r="N191" s="14"/>
      <c r="O191" s="14"/>
      <c r="P191" s="14"/>
      <c r="Q191" s="14"/>
      <c r="R191" s="8"/>
    </row>
    <row r="192" spans="1:18">
      <c r="N192" s="14"/>
      <c r="O192" s="14"/>
      <c r="P192" s="14"/>
      <c r="Q192" s="14"/>
      <c r="R192" s="8"/>
    </row>
    <row r="193" spans="14:18">
      <c r="N193" s="14"/>
      <c r="O193" s="14"/>
      <c r="P193" s="14"/>
      <c r="Q193" s="14"/>
      <c r="R193" s="8"/>
    </row>
    <row r="194" spans="14:18">
      <c r="N194" s="14"/>
      <c r="O194" s="14"/>
      <c r="P194" s="14"/>
      <c r="Q194" s="14"/>
      <c r="R194" s="8"/>
    </row>
    <row r="195" spans="14:18">
      <c r="N195" s="14"/>
      <c r="O195" s="14"/>
      <c r="P195" s="14"/>
      <c r="Q195" s="14"/>
      <c r="R195" s="8"/>
    </row>
    <row r="196" spans="14:18">
      <c r="N196" s="14"/>
      <c r="O196" s="14"/>
      <c r="P196" s="14"/>
      <c r="Q196" s="14"/>
      <c r="R196" s="8"/>
    </row>
    <row r="197" spans="14:18">
      <c r="N197" s="14"/>
      <c r="O197" s="14"/>
      <c r="P197" s="14"/>
      <c r="Q197" s="14"/>
      <c r="R197" s="8"/>
    </row>
    <row r="198" spans="14:18">
      <c r="N198" s="14"/>
      <c r="O198" s="14"/>
      <c r="P198" s="14"/>
      <c r="Q198" s="14"/>
      <c r="R198" s="8"/>
    </row>
    <row r="199" spans="14:18">
      <c r="N199" s="14"/>
      <c r="O199" s="14"/>
      <c r="P199" s="14"/>
      <c r="Q199" s="14"/>
      <c r="R199" s="8"/>
    </row>
    <row r="200" spans="14:18">
      <c r="N200" s="14"/>
      <c r="O200" s="14"/>
      <c r="P200" s="14"/>
      <c r="Q200" s="14"/>
      <c r="R200" s="8"/>
    </row>
    <row r="201" spans="14:18">
      <c r="N201" s="14"/>
      <c r="O201" s="14"/>
      <c r="P201" s="14"/>
      <c r="Q201" s="14"/>
      <c r="R201" s="8"/>
    </row>
    <row r="202" spans="14:18">
      <c r="N202" s="14"/>
      <c r="O202" s="14"/>
      <c r="P202" s="14"/>
      <c r="Q202" s="14"/>
      <c r="R202" s="8"/>
    </row>
    <row r="203" spans="14:18">
      <c r="N203" s="14"/>
      <c r="O203" s="14"/>
      <c r="P203" s="14"/>
      <c r="Q203" s="14"/>
      <c r="R203" s="8"/>
    </row>
    <row r="204" spans="14:18">
      <c r="N204" s="14"/>
      <c r="O204" s="14"/>
      <c r="P204" s="14"/>
      <c r="Q204" s="14"/>
      <c r="R204" s="8"/>
    </row>
    <row r="205" spans="14:18">
      <c r="N205" s="14"/>
      <c r="O205" s="14"/>
      <c r="P205" s="14"/>
      <c r="Q205" s="14"/>
      <c r="R205" s="8"/>
    </row>
    <row r="206" spans="14:18">
      <c r="N206" s="14"/>
      <c r="O206" s="14"/>
      <c r="P206" s="14"/>
      <c r="Q206" s="14"/>
      <c r="R206" s="8"/>
    </row>
    <row r="207" spans="14:18">
      <c r="N207" s="14"/>
      <c r="O207" s="14"/>
      <c r="P207" s="14"/>
      <c r="Q207" s="14"/>
      <c r="R207" s="8"/>
    </row>
    <row r="208" spans="14:18">
      <c r="N208" s="14"/>
      <c r="O208" s="14"/>
      <c r="P208" s="14"/>
      <c r="Q208" s="14"/>
      <c r="R208" s="8"/>
    </row>
    <row r="209" spans="14:18">
      <c r="N209" s="14"/>
      <c r="O209" s="14"/>
      <c r="P209" s="14"/>
      <c r="Q209" s="14"/>
      <c r="R209" s="8"/>
    </row>
    <row r="210" spans="14:18">
      <c r="N210" s="14"/>
      <c r="O210" s="14"/>
      <c r="P210" s="14"/>
      <c r="Q210" s="14"/>
      <c r="R210" s="8"/>
    </row>
    <row r="211" spans="14:18">
      <c r="N211" s="14"/>
      <c r="O211" s="14"/>
      <c r="P211" s="14"/>
      <c r="Q211" s="14"/>
      <c r="R211" s="8"/>
    </row>
    <row r="212" spans="14:18">
      <c r="N212" s="14"/>
      <c r="O212" s="14"/>
      <c r="P212" s="14"/>
      <c r="Q212" s="14"/>
      <c r="R212" s="8"/>
    </row>
    <row r="213" spans="14:18">
      <c r="N213" s="14"/>
      <c r="O213" s="14"/>
      <c r="P213" s="14"/>
      <c r="Q213" s="14"/>
      <c r="R213" s="8"/>
    </row>
    <row r="214" spans="14:18">
      <c r="N214" s="14"/>
      <c r="O214" s="14"/>
      <c r="P214" s="14"/>
      <c r="Q214" s="14"/>
      <c r="R214" s="8"/>
    </row>
    <row r="215" spans="14:18">
      <c r="N215" s="14"/>
      <c r="O215" s="14"/>
      <c r="P215" s="14"/>
      <c r="Q215" s="14"/>
      <c r="R215" s="8"/>
    </row>
    <row r="216" spans="14:18">
      <c r="N216" s="14"/>
      <c r="O216" s="14"/>
      <c r="P216" s="14"/>
      <c r="Q216" s="14"/>
      <c r="R216" s="8"/>
    </row>
    <row r="217" spans="14:18">
      <c r="N217" s="14"/>
      <c r="O217" s="14"/>
      <c r="P217" s="14"/>
      <c r="Q217" s="14"/>
      <c r="R217" s="8"/>
    </row>
    <row r="218" spans="14:18">
      <c r="N218" s="14"/>
      <c r="O218" s="14"/>
      <c r="P218" s="14"/>
      <c r="Q218" s="14"/>
      <c r="R218" s="8"/>
    </row>
    <row r="219" spans="14:18">
      <c r="N219" s="14"/>
      <c r="O219" s="14"/>
      <c r="P219" s="14"/>
      <c r="Q219" s="14"/>
      <c r="R219" s="8"/>
    </row>
    <row r="220" spans="14:18">
      <c r="N220" s="14"/>
      <c r="O220" s="14"/>
      <c r="P220" s="14"/>
      <c r="Q220" s="14"/>
      <c r="R220" s="8"/>
    </row>
    <row r="221" spans="14:18">
      <c r="N221" s="14"/>
      <c r="O221" s="14"/>
      <c r="P221" s="14"/>
      <c r="Q221" s="14"/>
      <c r="R221" s="8"/>
    </row>
    <row r="222" spans="14:18">
      <c r="N222" s="14"/>
      <c r="O222" s="14"/>
      <c r="P222" s="14"/>
      <c r="Q222" s="14"/>
      <c r="R222" s="8"/>
    </row>
    <row r="223" spans="14:18">
      <c r="N223" s="14"/>
      <c r="O223" s="14"/>
      <c r="P223" s="14"/>
      <c r="Q223" s="14"/>
      <c r="R223" s="8"/>
    </row>
    <row r="224" spans="14:18">
      <c r="N224" s="14"/>
      <c r="O224" s="14"/>
      <c r="P224" s="14"/>
      <c r="Q224" s="14"/>
      <c r="R224" s="8"/>
    </row>
    <row r="225" spans="14:18">
      <c r="N225" s="14"/>
      <c r="O225" s="14"/>
      <c r="P225" s="14"/>
      <c r="Q225" s="14"/>
      <c r="R225" s="8"/>
    </row>
    <row r="226" spans="14:18">
      <c r="N226" s="14"/>
      <c r="O226" s="14"/>
      <c r="P226" s="14"/>
      <c r="Q226" s="14"/>
      <c r="R226" s="8"/>
    </row>
    <row r="227" spans="14:18">
      <c r="N227" s="14"/>
      <c r="O227" s="14"/>
      <c r="P227" s="14"/>
      <c r="Q227" s="14"/>
      <c r="R227" s="8"/>
    </row>
  </sheetData>
  <mergeCells count="6">
    <mergeCell ref="B8:F8"/>
    <mergeCell ref="H1:K1"/>
    <mergeCell ref="H3:K3"/>
    <mergeCell ref="H2:K2"/>
    <mergeCell ref="B7:F7"/>
    <mergeCell ref="C5:F5"/>
  </mergeCells>
  <pageMargins left="0.39370078740157483" right="0.19685039370078741" top="0.35433070866141736" bottom="0.19685039370078741" header="0.31496062992125984" footer="0.31496062992125984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 по продуктам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ira</dc:creator>
  <cp:lastModifiedBy>user</cp:lastModifiedBy>
  <cp:lastPrinted>2016-10-03T10:12:12Z</cp:lastPrinted>
  <dcterms:created xsi:type="dcterms:W3CDTF">2016-03-16T13:56:31Z</dcterms:created>
  <dcterms:modified xsi:type="dcterms:W3CDTF">2016-10-03T10:13:17Z</dcterms:modified>
</cp:coreProperties>
</file>